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hcccs.sharepoint.com/sites/DFSMTribalALTCS/Shared Documents/Quarterly Reports/"/>
    </mc:Choice>
  </mc:AlternateContent>
  <xr:revisionPtr revIDLastSave="0" documentId="8_{5764D4F6-29D9-4A0B-930C-B62B67665CA3}" xr6:coauthVersionLast="47" xr6:coauthVersionMax="47" xr10:uidLastSave="{00000000-0000-0000-0000-000000000000}"/>
  <bookViews>
    <workbookView xWindow="28680" yWindow="-120" windowWidth="19440" windowHeight="15000" xr2:uid="{886D144F-5588-4565-AE2E-487225FDB97A}"/>
  </bookViews>
  <sheets>
    <sheet name="Sheet1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  <c r="S24" i="1"/>
  <c r="Q24" i="1"/>
  <c r="N24" i="1"/>
  <c r="L24" i="1"/>
  <c r="I24" i="1"/>
  <c r="G24" i="1"/>
  <c r="D24" i="1"/>
  <c r="T22" i="1"/>
  <c r="R22" i="1"/>
  <c r="T21" i="1"/>
  <c r="R21" i="1"/>
  <c r="T20" i="1"/>
  <c r="R20" i="1"/>
  <c r="T19" i="1"/>
  <c r="R19" i="1"/>
  <c r="T18" i="1"/>
  <c r="R18" i="1"/>
  <c r="T17" i="1"/>
  <c r="R17" i="1"/>
  <c r="T16" i="1"/>
  <c r="R16" i="1"/>
  <c r="T15" i="1"/>
  <c r="R15" i="1"/>
  <c r="T14" i="1"/>
  <c r="R14" i="1"/>
  <c r="T13" i="1"/>
  <c r="R13" i="1"/>
  <c r="T12" i="1"/>
  <c r="R12" i="1"/>
  <c r="T11" i="1"/>
  <c r="R11" i="1"/>
  <c r="T10" i="1"/>
  <c r="R10" i="1"/>
  <c r="T9" i="1"/>
  <c r="R9" i="1"/>
  <c r="T8" i="1"/>
  <c r="R8" i="1"/>
  <c r="O22" i="1"/>
  <c r="M22" i="1"/>
  <c r="O21" i="1"/>
  <c r="M21" i="1"/>
  <c r="O20" i="1"/>
  <c r="M20" i="1"/>
  <c r="O19" i="1"/>
  <c r="M19" i="1"/>
  <c r="O18" i="1"/>
  <c r="M18" i="1"/>
  <c r="O17" i="1"/>
  <c r="M17" i="1"/>
  <c r="O16" i="1"/>
  <c r="M16" i="1"/>
  <c r="O15" i="1"/>
  <c r="M15" i="1"/>
  <c r="O14" i="1"/>
  <c r="M14" i="1"/>
  <c r="O13" i="1"/>
  <c r="M13" i="1"/>
  <c r="O12" i="1"/>
  <c r="M12" i="1"/>
  <c r="O11" i="1"/>
  <c r="M11" i="1"/>
  <c r="O10" i="1"/>
  <c r="M10" i="1"/>
  <c r="O9" i="1"/>
  <c r="M9" i="1"/>
  <c r="O8" i="1"/>
  <c r="M8" i="1"/>
  <c r="J22" i="1"/>
  <c r="J21" i="1"/>
  <c r="J20" i="1"/>
  <c r="J19" i="1"/>
  <c r="J18" i="1"/>
  <c r="J17" i="1"/>
  <c r="J14" i="1"/>
  <c r="J15" i="1"/>
  <c r="J16" i="1"/>
  <c r="J13" i="1"/>
  <c r="J12" i="1"/>
  <c r="J11" i="1"/>
  <c r="J10" i="1"/>
  <c r="J9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J8" i="1"/>
  <c r="H8" i="1"/>
  <c r="E8" i="1"/>
  <c r="C8" i="1"/>
  <c r="P24" i="1" l="1"/>
  <c r="K24" i="1"/>
  <c r="U24" i="1"/>
  <c r="F24" i="1"/>
  <c r="P10" i="1"/>
  <c r="P18" i="1"/>
  <c r="P8" i="1"/>
  <c r="P22" i="1"/>
  <c r="P14" i="1"/>
  <c r="U15" i="1"/>
  <c r="P11" i="1"/>
  <c r="P15" i="1"/>
  <c r="P19" i="1"/>
  <c r="P12" i="1"/>
  <c r="P16" i="1"/>
  <c r="P20" i="1"/>
  <c r="P21" i="1"/>
  <c r="U18" i="1"/>
  <c r="U22" i="1"/>
  <c r="U10" i="1"/>
  <c r="U20" i="1"/>
  <c r="P13" i="1"/>
  <c r="P9" i="1"/>
  <c r="P17" i="1"/>
  <c r="U9" i="1"/>
  <c r="U17" i="1"/>
  <c r="U14" i="1"/>
  <c r="U21" i="1"/>
  <c r="U19" i="1"/>
  <c r="U16" i="1"/>
  <c r="U13" i="1"/>
  <c r="U12" i="1"/>
  <c r="U11" i="1"/>
  <c r="U8" i="1"/>
  <c r="K8" i="1"/>
  <c r="F8" i="1"/>
  <c r="V24" i="1" l="1"/>
  <c r="K22" i="1"/>
  <c r="V8" i="1"/>
  <c r="K13" i="1"/>
  <c r="K21" i="1"/>
  <c r="K14" i="1"/>
  <c r="K9" i="1"/>
  <c r="K19" i="1"/>
  <c r="K18" i="1"/>
  <c r="K10" i="1"/>
  <c r="K20" i="1"/>
  <c r="K17" i="1"/>
  <c r="K12" i="1"/>
  <c r="K11" i="1"/>
  <c r="K15" i="1"/>
  <c r="K16" i="1"/>
  <c r="F9" i="1"/>
  <c r="F10" i="1" l="1"/>
  <c r="V9" i="1"/>
  <c r="V10" i="1" l="1"/>
  <c r="F11" i="1"/>
  <c r="V11" i="1" l="1"/>
  <c r="F12" i="1"/>
  <c r="V12" i="1" l="1"/>
  <c r="F13" i="1"/>
  <c r="V13" i="1" l="1"/>
  <c r="F14" i="1"/>
  <c r="V14" i="1" l="1"/>
  <c r="F15" i="1"/>
  <c r="V15" i="1" l="1"/>
  <c r="F16" i="1"/>
  <c r="V16" i="1" l="1"/>
  <c r="F17" i="1"/>
  <c r="V17" i="1" l="1"/>
  <c r="F18" i="1"/>
  <c r="V18" i="1" l="1"/>
  <c r="F19" i="1"/>
  <c r="V19" i="1" l="1"/>
  <c r="F20" i="1"/>
  <c r="V20" i="1" l="1"/>
  <c r="F22" i="1"/>
  <c r="F21" i="1"/>
  <c r="V22" i="1" l="1"/>
  <c r="V21" i="1"/>
</calcChain>
</file>

<file path=xl/sharedStrings.xml><?xml version="1.0" encoding="utf-8"?>
<sst xmlns="http://schemas.openxmlformats.org/spreadsheetml/2006/main" count="48" uniqueCount="32">
  <si>
    <t>AHCCCS TRIBAL CONTRACTOR QUARTERLY CASELOAD RATIO REPORT</t>
  </si>
  <si>
    <t>Tribal ALTCS Program:</t>
  </si>
  <si>
    <t>Quarterly Report:</t>
  </si>
  <si>
    <t>Case Manager Name</t>
  </si>
  <si>
    <t>HCBS - Own Home</t>
  </si>
  <si>
    <t>HCBS - Alternative Setting</t>
  </si>
  <si>
    <t>D - Acute Care Placement</t>
  </si>
  <si>
    <t>Q - Institual Placement</t>
  </si>
  <si>
    <t>WEIGHTED VALUE</t>
  </si>
  <si>
    <t>NON SMI</t>
  </si>
  <si>
    <t>Value</t>
  </si>
  <si>
    <t>SMI</t>
  </si>
  <si>
    <t>Subtotal</t>
  </si>
  <si>
    <t>Subtotal Member Count:</t>
  </si>
  <si>
    <r>
      <t xml:space="preserve">Provide explanation and plan of correction, including timeframes, if </t>
    </r>
    <r>
      <rPr>
        <b/>
        <sz val="11"/>
        <color rgb="FF000000"/>
        <rFont val="Arial"/>
        <family val="2"/>
      </rPr>
      <t xml:space="preserve">ANY weighted value exceeds 96 </t>
    </r>
    <r>
      <rPr>
        <b/>
        <i/>
        <sz val="9"/>
        <color rgb="FF000000"/>
        <rFont val="Arial"/>
        <family val="2"/>
      </rPr>
      <t>(attach a separate sheet if more space is needed)</t>
    </r>
    <r>
      <rPr>
        <b/>
        <sz val="11"/>
        <color rgb="FF000000"/>
        <rFont val="Arial"/>
        <family val="2"/>
      </rPr>
      <t>:</t>
    </r>
  </si>
  <si>
    <t>Signature:</t>
  </si>
  <si>
    <t>Date:</t>
  </si>
  <si>
    <t>Total Member Count For Tribal ALTCS PLAN:</t>
  </si>
  <si>
    <t>Tribal ALTCS Programs</t>
  </si>
  <si>
    <t>Report Period</t>
  </si>
  <si>
    <t>Gila River Indian Community - 190025</t>
  </si>
  <si>
    <t>1st Quarter (Oct - Dec)</t>
  </si>
  <si>
    <t>Hopi - 190091</t>
  </si>
  <si>
    <t>2nd Quarter (Jan - Mar)</t>
  </si>
  <si>
    <t>Native Health - 190000</t>
  </si>
  <si>
    <t>3rd Quarter (Apr - Jun)</t>
  </si>
  <si>
    <t>Navajo Nation - 190017</t>
  </si>
  <si>
    <t>4th Quarter (Jul - Sep)</t>
  </si>
  <si>
    <t>Pascua Yaqui - 190075</t>
  </si>
  <si>
    <t xml:space="preserve">San Carlos Apache - 190083  </t>
  </si>
  <si>
    <t>Tohono O'Odham Nation - 190033</t>
  </si>
  <si>
    <t xml:space="preserve">White Mountain Apache - 190009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</si>
</sst>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sz val="14"/>
      <color rgb="FF000000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444444"/>
      <name val="Arial"/>
      <family val="2"/>
    </font>
    <font>
      <sz val="11"/>
      <name val="Arial"/>
      <family val="2"/>
    </font>
    <font>
      <b/>
      <sz val="22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  <charset val="1"/>
    </font>
    <font>
      <b/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b/>
      <i/>
      <sz val="9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E699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lightUp">
        <bgColor rgb="FFFFFFFF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1" xfId="0" applyBorder="1"/>
    <xf numFmtId="0" fontId="13" fillId="0" borderId="1" xfId="0" applyFont="1" applyBorder="1"/>
    <xf numFmtId="0" fontId="1" fillId="0" borderId="0" xfId="0" applyFont="1"/>
    <xf numFmtId="0" fontId="13" fillId="0" borderId="1" xfId="0" applyFont="1" applyFill="1" applyBorder="1"/>
    <xf numFmtId="0" fontId="1" fillId="0" borderId="0" xfId="0" applyFont="1" applyAlignment="1">
      <alignment horizontal="center"/>
    </xf>
    <xf numFmtId="0" fontId="0" fillId="0" borderId="4" xfId="0" applyBorder="1"/>
    <xf numFmtId="0" fontId="12" fillId="0" borderId="28" xfId="0" applyFont="1" applyBorder="1"/>
    <xf numFmtId="0" fontId="0" fillId="0" borderId="28" xfId="0" applyBorder="1"/>
    <xf numFmtId="0" fontId="4" fillId="0" borderId="0" xfId="0" applyFont="1" applyProtection="1"/>
    <xf numFmtId="0" fontId="0" fillId="0" borderId="0" xfId="0" applyProtection="1"/>
    <xf numFmtId="0" fontId="3" fillId="0" borderId="0" xfId="0" applyFont="1" applyBorder="1" applyAlignment="1" applyProtection="1">
      <alignment wrapText="1"/>
    </xf>
    <xf numFmtId="0" fontId="4" fillId="0" borderId="0" xfId="0" applyFont="1" applyAlignment="1" applyProtection="1">
      <alignment wrapText="1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0" xfId="0" applyFont="1" applyProtection="1"/>
    <xf numFmtId="0" fontId="5" fillId="2" borderId="4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 wrapText="1"/>
    </xf>
    <xf numFmtId="0" fontId="21" fillId="0" borderId="0" xfId="0" applyFont="1" applyProtection="1"/>
    <xf numFmtId="0" fontId="22" fillId="0" borderId="0" xfId="0" applyFont="1" applyProtection="1"/>
    <xf numFmtId="0" fontId="5" fillId="2" borderId="16" xfId="0" applyFont="1" applyFill="1" applyBorder="1" applyAlignment="1" applyProtection="1">
      <alignment horizontal="center" wrapText="1"/>
    </xf>
    <xf numFmtId="0" fontId="5" fillId="3" borderId="16" xfId="0" applyFont="1" applyFill="1" applyBorder="1" applyAlignment="1" applyProtection="1">
      <alignment horizontal="center" wrapText="1"/>
    </xf>
    <xf numFmtId="0" fontId="5" fillId="4" borderId="16" xfId="0" applyFont="1" applyFill="1" applyBorder="1" applyAlignment="1" applyProtection="1">
      <alignment horizontal="center" wrapText="1"/>
    </xf>
    <xf numFmtId="0" fontId="5" fillId="5" borderId="16" xfId="0" applyFont="1" applyFill="1" applyBorder="1" applyAlignment="1" applyProtection="1">
      <alignment horizontal="center" wrapText="1"/>
    </xf>
    <xf numFmtId="0" fontId="21" fillId="0" borderId="0" xfId="0" applyFont="1" applyAlignment="1" applyProtection="1">
      <alignment horizontal="center"/>
    </xf>
    <xf numFmtId="0" fontId="22" fillId="0" borderId="0" xfId="0" applyFont="1" applyAlignment="1" applyProtection="1"/>
    <xf numFmtId="0" fontId="4" fillId="9" borderId="0" xfId="0" applyFont="1" applyFill="1" applyBorder="1" applyProtection="1"/>
    <xf numFmtId="0" fontId="20" fillId="9" borderId="0" xfId="0" applyFont="1" applyFill="1" applyBorder="1" applyAlignment="1" applyProtection="1">
      <alignment horizontal="center"/>
    </xf>
    <xf numFmtId="0" fontId="20" fillId="9" borderId="0" xfId="0" applyFont="1" applyFill="1" applyBorder="1" applyAlignment="1" applyProtection="1">
      <alignment horizontal="center" wrapText="1"/>
    </xf>
    <xf numFmtId="0" fontId="8" fillId="9" borderId="3" xfId="0" applyFont="1" applyFill="1" applyBorder="1" applyAlignment="1" applyProtection="1">
      <alignment horizontal="center" vertical="center" wrapText="1"/>
    </xf>
    <xf numFmtId="0" fontId="8" fillId="9" borderId="3" xfId="0" applyFont="1" applyFill="1" applyBorder="1" applyAlignment="1" applyProtection="1">
      <alignment horizontal="center" wrapText="1"/>
    </xf>
    <xf numFmtId="0" fontId="9" fillId="9" borderId="0" xfId="0" applyFont="1" applyFill="1" applyBorder="1" applyAlignment="1" applyProtection="1">
      <alignment horizontal="center" wrapText="1"/>
    </xf>
    <xf numFmtId="0" fontId="9" fillId="0" borderId="0" xfId="0" applyFont="1" applyProtection="1"/>
    <xf numFmtId="0" fontId="24" fillId="0" borderId="0" xfId="0" applyFont="1" applyProtection="1"/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center" wrapText="1"/>
    </xf>
    <xf numFmtId="0" fontId="17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7" fillId="0" borderId="2" xfId="0" applyFont="1" applyBorder="1" applyAlignment="1" applyProtection="1">
      <alignment wrapText="1"/>
      <protection locked="0"/>
    </xf>
    <xf numFmtId="0" fontId="20" fillId="0" borderId="23" xfId="0" applyFont="1" applyBorder="1" applyAlignment="1" applyProtection="1">
      <alignment horizontal="center" wrapText="1"/>
      <protection locked="0"/>
    </xf>
    <xf numFmtId="0" fontId="4" fillId="8" borderId="7" xfId="0" applyFont="1" applyFill="1" applyBorder="1" applyAlignment="1" applyProtection="1">
      <alignment wrapText="1"/>
      <protection locked="0"/>
    </xf>
    <xf numFmtId="0" fontId="20" fillId="8" borderId="25" xfId="0" applyFont="1" applyFill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wrapText="1"/>
      <protection locked="0"/>
    </xf>
    <xf numFmtId="0" fontId="20" fillId="0" borderId="25" xfId="0" applyFont="1" applyBorder="1" applyAlignment="1" applyProtection="1">
      <alignment horizontal="center" wrapText="1"/>
      <protection locked="0"/>
    </xf>
    <xf numFmtId="0" fontId="4" fillId="0" borderId="7" xfId="0" applyFont="1" applyBorder="1" applyProtection="1">
      <protection locked="0"/>
    </xf>
    <xf numFmtId="0" fontId="20" fillId="0" borderId="26" xfId="0" applyFont="1" applyBorder="1" applyAlignment="1" applyProtection="1">
      <alignment horizontal="center"/>
      <protection locked="0"/>
    </xf>
    <xf numFmtId="0" fontId="20" fillId="0" borderId="6" xfId="0" applyFont="1" applyBorder="1" applyAlignment="1" applyProtection="1">
      <alignment horizontal="center" wrapText="1"/>
      <protection locked="0"/>
    </xf>
    <xf numFmtId="0" fontId="20" fillId="8" borderId="4" xfId="0" applyFont="1" applyFill="1" applyBorder="1" applyAlignment="1" applyProtection="1">
      <alignment horizontal="center" wrapText="1"/>
      <protection locked="0"/>
    </xf>
    <xf numFmtId="0" fontId="20" fillId="0" borderId="4" xfId="0" applyFont="1" applyBorder="1" applyAlignment="1" applyProtection="1">
      <alignment horizontal="center" wrapText="1"/>
      <protection locked="0"/>
    </xf>
    <xf numFmtId="0" fontId="20" fillId="0" borderId="16" xfId="0" applyFont="1" applyBorder="1" applyAlignment="1" applyProtection="1">
      <alignment horizontal="center"/>
      <protection locked="0"/>
    </xf>
    <xf numFmtId="0" fontId="9" fillId="0" borderId="30" xfId="0" applyFont="1" applyBorder="1" applyProtection="1"/>
    <xf numFmtId="0" fontId="23" fillId="10" borderId="32" xfId="0" applyFont="1" applyFill="1" applyBorder="1" applyAlignment="1" applyProtection="1">
      <alignment horizontal="center" wrapText="1"/>
    </xf>
    <xf numFmtId="0" fontId="17" fillId="0" borderId="29" xfId="0" applyFont="1" applyBorder="1" applyAlignment="1" applyProtection="1">
      <alignment horizontal="center" wrapText="1"/>
    </xf>
    <xf numFmtId="0" fontId="20" fillId="0" borderId="6" xfId="0" applyFont="1" applyBorder="1" applyAlignment="1" applyProtection="1">
      <alignment horizontal="center" wrapText="1"/>
      <protection hidden="1"/>
    </xf>
    <xf numFmtId="0" fontId="20" fillId="8" borderId="6" xfId="0" applyFont="1" applyFill="1" applyBorder="1" applyAlignment="1" applyProtection="1">
      <alignment horizontal="center" wrapText="1"/>
      <protection hidden="1"/>
    </xf>
    <xf numFmtId="0" fontId="20" fillId="0" borderId="17" xfId="0" applyFont="1" applyBorder="1" applyAlignment="1" applyProtection="1">
      <alignment horizontal="center" wrapText="1"/>
      <protection hidden="1"/>
    </xf>
    <xf numFmtId="0" fontId="8" fillId="0" borderId="24" xfId="0" applyFont="1" applyBorder="1" applyAlignment="1" applyProtection="1">
      <alignment horizontal="center" vertical="center" wrapText="1"/>
      <protection hidden="1"/>
    </xf>
    <xf numFmtId="0" fontId="8" fillId="8" borderId="24" xfId="0" applyFont="1" applyFill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8" fillId="0" borderId="24" xfId="0" applyFont="1" applyBorder="1" applyAlignment="1" applyProtection="1">
      <alignment horizontal="center" wrapText="1"/>
      <protection hidden="1"/>
    </xf>
    <xf numFmtId="0" fontId="8" fillId="8" borderId="24" xfId="0" applyFont="1" applyFill="1" applyBorder="1" applyAlignment="1" applyProtection="1">
      <alignment horizontal="center" wrapText="1"/>
      <protection hidden="1"/>
    </xf>
    <xf numFmtId="0" fontId="8" fillId="0" borderId="18" xfId="0" applyFont="1" applyBorder="1" applyAlignment="1" applyProtection="1">
      <alignment horizontal="center" wrapText="1"/>
      <protection hidden="1"/>
    </xf>
    <xf numFmtId="0" fontId="9" fillId="0" borderId="27" xfId="0" applyNumberFormat="1" applyFont="1" applyBorder="1" applyAlignment="1" applyProtection="1">
      <alignment horizontal="center" wrapText="1"/>
      <protection hidden="1"/>
    </xf>
    <xf numFmtId="0" fontId="9" fillId="8" borderId="27" xfId="0" applyFont="1" applyFill="1" applyBorder="1" applyAlignment="1" applyProtection="1">
      <alignment horizontal="center" wrapText="1"/>
      <protection hidden="1"/>
    </xf>
    <xf numFmtId="0" fontId="9" fillId="0" borderId="27" xfId="0" applyFont="1" applyBorder="1" applyAlignment="1" applyProtection="1">
      <alignment horizontal="center" wrapText="1"/>
      <protection hidden="1"/>
    </xf>
    <xf numFmtId="0" fontId="9" fillId="0" borderId="21" xfId="0" applyFont="1" applyBorder="1" applyAlignment="1" applyProtection="1">
      <alignment horizontal="center" wrapText="1"/>
      <protection hidden="1"/>
    </xf>
    <xf numFmtId="0" fontId="23" fillId="0" borderId="31" xfId="0" applyFont="1" applyBorder="1" applyAlignment="1" applyProtection="1">
      <alignment horizontal="center"/>
      <protection hidden="1"/>
    </xf>
    <xf numFmtId="0" fontId="23" fillId="0" borderId="32" xfId="0" applyFont="1" applyBorder="1" applyAlignment="1" applyProtection="1">
      <alignment horizontal="center"/>
      <protection hidden="1"/>
    </xf>
    <xf numFmtId="0" fontId="18" fillId="5" borderId="33" xfId="0" applyFont="1" applyFill="1" applyBorder="1" applyAlignment="1" applyProtection="1">
      <alignment horizontal="center" vertical="center" wrapText="1"/>
      <protection hidden="1"/>
    </xf>
    <xf numFmtId="0" fontId="18" fillId="4" borderId="33" xfId="0" applyFont="1" applyFill="1" applyBorder="1" applyAlignment="1" applyProtection="1">
      <alignment horizontal="center" vertical="center" wrapText="1"/>
      <protection hidden="1"/>
    </xf>
    <xf numFmtId="0" fontId="18" fillId="3" borderId="33" xfId="0" applyFont="1" applyFill="1" applyBorder="1" applyAlignment="1" applyProtection="1">
      <alignment horizontal="center" vertical="center" wrapText="1"/>
      <protection hidden="1"/>
    </xf>
    <xf numFmtId="0" fontId="18" fillId="2" borderId="33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/>
    </xf>
    <xf numFmtId="0" fontId="5" fillId="5" borderId="5" xfId="0" applyFont="1" applyFill="1" applyBorder="1" applyAlignment="1" applyProtection="1">
      <alignment horizontal="center" vertical="center" wrapText="1"/>
    </xf>
    <xf numFmtId="0" fontId="5" fillId="5" borderId="17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wrapText="1"/>
    </xf>
    <xf numFmtId="0" fontId="5" fillId="5" borderId="18" xfId="0" applyFont="1" applyFill="1" applyBorder="1" applyAlignment="1" applyProtection="1">
      <alignment horizontal="center" vertical="center" wrapText="1"/>
    </xf>
    <xf numFmtId="0" fontId="6" fillId="5" borderId="10" xfId="0" applyFont="1" applyFill="1" applyBorder="1" applyAlignment="1" applyProtection="1">
      <alignment horizontal="center" wrapText="1"/>
    </xf>
    <xf numFmtId="0" fontId="6" fillId="5" borderId="11" xfId="0" applyFont="1" applyFill="1" applyBorder="1" applyAlignment="1" applyProtection="1">
      <alignment horizontal="center" wrapText="1"/>
    </xf>
    <xf numFmtId="0" fontId="6" fillId="5" borderId="12" xfId="0" applyFont="1" applyFill="1" applyBorder="1" applyAlignment="1" applyProtection="1">
      <alignment horizontal="center" wrapText="1"/>
    </xf>
    <xf numFmtId="0" fontId="11" fillId="6" borderId="19" xfId="0" applyFont="1" applyFill="1" applyBorder="1" applyAlignment="1" applyProtection="1">
      <alignment horizontal="center" vertical="center" wrapText="1"/>
    </xf>
    <xf numFmtId="0" fontId="11" fillId="6" borderId="20" xfId="0" applyFont="1" applyFill="1" applyBorder="1" applyAlignment="1" applyProtection="1">
      <alignment horizontal="center" vertical="center" wrapText="1"/>
    </xf>
    <xf numFmtId="0" fontId="11" fillId="6" borderId="21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wrapText="1"/>
    </xf>
    <xf numFmtId="0" fontId="6" fillId="2" borderId="11" xfId="0" applyFont="1" applyFill="1" applyBorder="1" applyAlignment="1" applyProtection="1">
      <alignment horizontal="center" wrapText="1"/>
    </xf>
    <xf numFmtId="0" fontId="6" fillId="2" borderId="12" xfId="0" applyFont="1" applyFill="1" applyBorder="1" applyAlignment="1" applyProtection="1">
      <alignment horizont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wrapText="1"/>
    </xf>
    <xf numFmtId="0" fontId="6" fillId="4" borderId="11" xfId="0" applyFont="1" applyFill="1" applyBorder="1" applyAlignment="1" applyProtection="1">
      <alignment horizontal="center" wrapText="1"/>
    </xf>
    <xf numFmtId="0" fontId="6" fillId="4" borderId="12" xfId="0" applyFont="1" applyFill="1" applyBorder="1" applyAlignment="1" applyProtection="1">
      <alignment horizontal="center" wrapText="1"/>
    </xf>
    <xf numFmtId="0" fontId="6" fillId="7" borderId="9" xfId="0" applyFont="1" applyFill="1" applyBorder="1" applyAlignment="1" applyProtection="1">
      <alignment horizontal="left" wrapText="1"/>
    </xf>
    <xf numFmtId="0" fontId="6" fillId="7" borderId="8" xfId="0" applyFont="1" applyFill="1" applyBorder="1" applyAlignment="1" applyProtection="1">
      <alignment horizontal="left" wrapText="1"/>
    </xf>
    <xf numFmtId="0" fontId="6" fillId="7" borderId="22" xfId="0" applyFont="1" applyFill="1" applyBorder="1" applyAlignment="1" applyProtection="1">
      <alignment horizontal="left" wrapText="1"/>
    </xf>
    <xf numFmtId="0" fontId="9" fillId="0" borderId="0" xfId="0" applyFont="1" applyBorder="1" applyAlignment="1" applyProtection="1">
      <alignment horizontal="center"/>
    </xf>
    <xf numFmtId="0" fontId="5" fillId="4" borderId="5" xfId="0" applyFont="1" applyFill="1" applyBorder="1" applyAlignment="1" applyProtection="1">
      <alignment horizontal="center" vertical="center" wrapText="1"/>
    </xf>
    <xf numFmtId="0" fontId="5" fillId="4" borderId="17" xfId="0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18" xfId="0" applyFont="1" applyFill="1" applyBorder="1" applyAlignment="1" applyProtection="1">
      <alignment horizontal="center" vertical="center" wrapText="1"/>
    </xf>
    <xf numFmtId="0" fontId="5" fillId="5" borderId="13" xfId="0" applyFont="1" applyFill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left" wrapText="1"/>
      <protection locked="0"/>
    </xf>
    <xf numFmtId="0" fontId="17" fillId="0" borderId="0" xfId="0" applyFont="1" applyAlignment="1" applyProtection="1">
      <alignment horizontal="right" wrapText="1"/>
    </xf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right"/>
    </xf>
    <xf numFmtId="0" fontId="10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9" fillId="0" borderId="8" xfId="0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right"/>
    </xf>
    <xf numFmtId="0" fontId="17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5375C-A3E7-4602-BBA7-82ABE1FF9D7C}">
  <sheetPr>
    <pageSetUpPr fitToPage="1"/>
  </sheetPr>
  <dimension ref="A1:W41"/>
  <sheetViews>
    <sheetView showZeros="0" tabSelected="1" zoomScaleNormal="100" workbookViewId="0">
      <selection activeCell="C8" sqref="C8"/>
    </sheetView>
  </sheetViews>
  <sheetFormatPr defaultColWidth="8.7109375" defaultRowHeight="14.45"/>
  <cols>
    <col min="1" max="1" width="26.28515625" style="10" customWidth="1"/>
    <col min="2" max="2" width="6.28515625" style="10" customWidth="1"/>
    <col min="3" max="5" width="6.140625" style="10" customWidth="1"/>
    <col min="6" max="6" width="8.140625" style="10" customWidth="1"/>
    <col min="7" max="7" width="6.28515625" style="10" customWidth="1"/>
    <col min="8" max="10" width="6.140625" style="10" customWidth="1"/>
    <col min="11" max="11" width="8.140625" style="10" customWidth="1"/>
    <col min="12" max="12" width="6.28515625" style="10" customWidth="1"/>
    <col min="13" max="15" width="6.140625" style="10" customWidth="1"/>
    <col min="16" max="16" width="8.140625" style="10" customWidth="1"/>
    <col min="17" max="17" width="6.28515625" style="10" customWidth="1"/>
    <col min="18" max="20" width="6.140625" style="10" customWidth="1"/>
    <col min="21" max="21" width="8.140625" style="10" customWidth="1"/>
    <col min="22" max="22" width="13.5703125" style="10" customWidth="1"/>
    <col min="23" max="16384" width="8.7109375" style="10"/>
  </cols>
  <sheetData>
    <row r="1" spans="1:23" ht="24.6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9"/>
    </row>
    <row r="2" spans="1:23" ht="24.6" customHeight="1">
      <c r="D2" s="121" t="s">
        <v>1</v>
      </c>
      <c r="E2" s="121"/>
      <c r="F2" s="121"/>
      <c r="G2" s="121"/>
      <c r="H2" s="121"/>
      <c r="I2" s="118"/>
      <c r="J2" s="118"/>
      <c r="K2" s="118"/>
      <c r="L2" s="118"/>
      <c r="M2" s="118"/>
      <c r="N2" s="118"/>
      <c r="O2" s="118"/>
      <c r="P2" s="11"/>
      <c r="R2" s="9"/>
      <c r="W2" s="9"/>
    </row>
    <row r="3" spans="1:23" ht="24.6" customHeight="1">
      <c r="E3" s="12"/>
      <c r="F3" s="119" t="s">
        <v>2</v>
      </c>
      <c r="G3" s="119"/>
      <c r="H3" s="119"/>
      <c r="I3" s="118"/>
      <c r="J3" s="118"/>
      <c r="K3" s="118"/>
      <c r="L3" s="118"/>
      <c r="M3" s="118"/>
      <c r="N3" s="13"/>
      <c r="O3" s="11"/>
      <c r="P3" s="11"/>
      <c r="R3" s="9"/>
      <c r="W3" s="9"/>
    </row>
    <row r="4" spans="1:23" ht="15" customHeight="1" thickBot="1">
      <c r="A4" s="9"/>
      <c r="B4" s="9"/>
      <c r="C4" s="9"/>
      <c r="D4" s="12"/>
      <c r="E4" s="12"/>
      <c r="F4" s="12"/>
      <c r="G4" s="9"/>
      <c r="H4" s="9"/>
      <c r="I4" s="9"/>
      <c r="J4" s="12"/>
      <c r="K4" s="12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s="14" customFormat="1">
      <c r="A5" s="108" t="s">
        <v>3</v>
      </c>
      <c r="B5" s="99" t="s">
        <v>4</v>
      </c>
      <c r="C5" s="100"/>
      <c r="D5" s="100"/>
      <c r="E5" s="100"/>
      <c r="F5" s="101"/>
      <c r="G5" s="102" t="s">
        <v>5</v>
      </c>
      <c r="H5" s="103"/>
      <c r="I5" s="103"/>
      <c r="J5" s="103"/>
      <c r="K5" s="104"/>
      <c r="L5" s="105" t="s">
        <v>6</v>
      </c>
      <c r="M5" s="106"/>
      <c r="N5" s="106"/>
      <c r="O5" s="106"/>
      <c r="P5" s="107"/>
      <c r="Q5" s="79" t="s">
        <v>7</v>
      </c>
      <c r="R5" s="80"/>
      <c r="S5" s="80"/>
      <c r="T5" s="80"/>
      <c r="U5" s="81"/>
      <c r="V5" s="82" t="s">
        <v>8</v>
      </c>
      <c r="W5" s="9"/>
    </row>
    <row r="6" spans="1:23" s="20" customFormat="1" ht="19.5" customHeight="1">
      <c r="A6" s="109"/>
      <c r="B6" s="85" t="s">
        <v>9</v>
      </c>
      <c r="C6" s="15" t="s">
        <v>10</v>
      </c>
      <c r="D6" s="87" t="s">
        <v>11</v>
      </c>
      <c r="E6" s="15" t="s">
        <v>10</v>
      </c>
      <c r="F6" s="89" t="s">
        <v>12</v>
      </c>
      <c r="G6" s="91" t="s">
        <v>9</v>
      </c>
      <c r="H6" s="16" t="s">
        <v>10</v>
      </c>
      <c r="I6" s="93" t="s">
        <v>11</v>
      </c>
      <c r="J6" s="16" t="s">
        <v>10</v>
      </c>
      <c r="K6" s="95" t="s">
        <v>12</v>
      </c>
      <c r="L6" s="97" t="s">
        <v>9</v>
      </c>
      <c r="M6" s="17" t="s">
        <v>10</v>
      </c>
      <c r="N6" s="112" t="s">
        <v>11</v>
      </c>
      <c r="O6" s="17" t="s">
        <v>10</v>
      </c>
      <c r="P6" s="114" t="s">
        <v>12</v>
      </c>
      <c r="Q6" s="116" t="s">
        <v>9</v>
      </c>
      <c r="R6" s="18" t="s">
        <v>10</v>
      </c>
      <c r="S6" s="75" t="s">
        <v>11</v>
      </c>
      <c r="T6" s="18" t="s">
        <v>10</v>
      </c>
      <c r="U6" s="77" t="s">
        <v>12</v>
      </c>
      <c r="V6" s="83"/>
      <c r="W6" s="19"/>
    </row>
    <row r="7" spans="1:23" s="26" customFormat="1" ht="14.45" customHeight="1" thickBot="1">
      <c r="A7" s="110"/>
      <c r="B7" s="86"/>
      <c r="C7" s="21">
        <v>2.2000000000000002</v>
      </c>
      <c r="D7" s="88"/>
      <c r="E7" s="21">
        <v>3</v>
      </c>
      <c r="F7" s="90"/>
      <c r="G7" s="92"/>
      <c r="H7" s="22">
        <v>1.8</v>
      </c>
      <c r="I7" s="94"/>
      <c r="J7" s="22">
        <v>1.9</v>
      </c>
      <c r="K7" s="96"/>
      <c r="L7" s="98"/>
      <c r="M7" s="23">
        <v>1</v>
      </c>
      <c r="N7" s="113"/>
      <c r="O7" s="23">
        <v>1</v>
      </c>
      <c r="P7" s="115"/>
      <c r="Q7" s="117"/>
      <c r="R7" s="24">
        <v>1</v>
      </c>
      <c r="S7" s="76"/>
      <c r="T7" s="24">
        <v>1.4</v>
      </c>
      <c r="U7" s="78"/>
      <c r="V7" s="84"/>
      <c r="W7" s="25"/>
    </row>
    <row r="8" spans="1:23" ht="15.75">
      <c r="A8" s="39"/>
      <c r="B8" s="40"/>
      <c r="C8" s="54">
        <f>SUM(C7*B8)</f>
        <v>0</v>
      </c>
      <c r="D8" s="47"/>
      <c r="E8" s="54">
        <f>SUM(E7*D8)</f>
        <v>0</v>
      </c>
      <c r="F8" s="57">
        <f>C8+E8</f>
        <v>0</v>
      </c>
      <c r="G8" s="40"/>
      <c r="H8" s="54">
        <f>SUM(H7*G8)</f>
        <v>0</v>
      </c>
      <c r="I8" s="47"/>
      <c r="J8" s="54">
        <f>SUM(J7*I8)</f>
        <v>0</v>
      </c>
      <c r="K8" s="60">
        <f>H8+J8</f>
        <v>0</v>
      </c>
      <c r="L8" s="40"/>
      <c r="M8" s="54">
        <f>SUM(M7*L8)</f>
        <v>0</v>
      </c>
      <c r="N8" s="47"/>
      <c r="O8" s="54">
        <f>SUM(O7*N8)</f>
        <v>0</v>
      </c>
      <c r="P8" s="60">
        <f>M8+O8</f>
        <v>0</v>
      </c>
      <c r="Q8" s="40"/>
      <c r="R8" s="54">
        <f>SUM(R7*Q8)</f>
        <v>0</v>
      </c>
      <c r="S8" s="47"/>
      <c r="T8" s="54">
        <f>SUM(T7*S8)</f>
        <v>0</v>
      </c>
      <c r="U8" s="60">
        <f>R8+T8</f>
        <v>0</v>
      </c>
      <c r="V8" s="63">
        <f>F8+K8+P8+U8</f>
        <v>0</v>
      </c>
      <c r="W8" s="9"/>
    </row>
    <row r="9" spans="1:23">
      <c r="A9" s="41"/>
      <c r="B9" s="42"/>
      <c r="C9" s="55">
        <f>SUM(C7*B9)</f>
        <v>0</v>
      </c>
      <c r="D9" s="48"/>
      <c r="E9" s="55">
        <f>SUM(E7*D9)</f>
        <v>0</v>
      </c>
      <c r="F9" s="58">
        <f t="shared" ref="F9:F22" si="0">C9+E9</f>
        <v>0</v>
      </c>
      <c r="G9" s="42"/>
      <c r="H9" s="55">
        <f>SUM(H7*G9)</f>
        <v>0</v>
      </c>
      <c r="I9" s="48"/>
      <c r="J9" s="55">
        <f>SUM(J7*I9)</f>
        <v>0</v>
      </c>
      <c r="K9" s="61">
        <f t="shared" ref="K9:K22" si="1">H9+J9</f>
        <v>0</v>
      </c>
      <c r="L9" s="42"/>
      <c r="M9" s="55">
        <f>SUM(M7*L9)</f>
        <v>0</v>
      </c>
      <c r="N9" s="48"/>
      <c r="O9" s="55">
        <f>SUM(O7*N9)</f>
        <v>0</v>
      </c>
      <c r="P9" s="61">
        <f t="shared" ref="P9:P22" si="2">M9+O9</f>
        <v>0</v>
      </c>
      <c r="Q9" s="42"/>
      <c r="R9" s="55">
        <f>SUM(R7*Q9)</f>
        <v>0</v>
      </c>
      <c r="S9" s="48"/>
      <c r="T9" s="55">
        <f>SUM(T7*S9)</f>
        <v>0</v>
      </c>
      <c r="U9" s="61">
        <f t="shared" ref="U9:U22" si="3">R9+T9</f>
        <v>0</v>
      </c>
      <c r="V9" s="64">
        <f t="shared" ref="V9:V24" si="4">F9+K9+P9+U9</f>
        <v>0</v>
      </c>
      <c r="W9" s="9"/>
    </row>
    <row r="10" spans="1:23" ht="15.6">
      <c r="A10" s="43"/>
      <c r="B10" s="44"/>
      <c r="C10" s="54">
        <f>SUM(C7*B10)</f>
        <v>0</v>
      </c>
      <c r="D10" s="49"/>
      <c r="E10" s="54">
        <f>SUM(E7*D10)</f>
        <v>0</v>
      </c>
      <c r="F10" s="57">
        <f t="shared" si="0"/>
        <v>0</v>
      </c>
      <c r="G10" s="44"/>
      <c r="H10" s="54">
        <f>SUM(H7*G10)</f>
        <v>0</v>
      </c>
      <c r="I10" s="49"/>
      <c r="J10" s="54">
        <f>SUM(J7*I10)</f>
        <v>0</v>
      </c>
      <c r="K10" s="60">
        <f t="shared" si="1"/>
        <v>0</v>
      </c>
      <c r="L10" s="44"/>
      <c r="M10" s="54">
        <f>SUM(M7*L10)</f>
        <v>0</v>
      </c>
      <c r="N10" s="49"/>
      <c r="O10" s="54">
        <f>SUM(O7*N10)</f>
        <v>0</v>
      </c>
      <c r="P10" s="60">
        <f t="shared" si="2"/>
        <v>0</v>
      </c>
      <c r="Q10" s="44"/>
      <c r="R10" s="54">
        <f>SUM(R7*Q10)</f>
        <v>0</v>
      </c>
      <c r="S10" s="49"/>
      <c r="T10" s="54">
        <f>SUM(T7*S10)</f>
        <v>0</v>
      </c>
      <c r="U10" s="60">
        <f t="shared" si="3"/>
        <v>0</v>
      </c>
      <c r="V10" s="65">
        <f t="shared" si="4"/>
        <v>0</v>
      </c>
      <c r="W10" s="9"/>
    </row>
    <row r="11" spans="1:23">
      <c r="A11" s="41"/>
      <c r="B11" s="42"/>
      <c r="C11" s="55">
        <f>SUM(C7*B11)</f>
        <v>0</v>
      </c>
      <c r="D11" s="48"/>
      <c r="E11" s="55">
        <f>SUM(E7*D11)</f>
        <v>0</v>
      </c>
      <c r="F11" s="58">
        <f t="shared" si="0"/>
        <v>0</v>
      </c>
      <c r="G11" s="42"/>
      <c r="H11" s="55">
        <f>SUM(H7*G11)</f>
        <v>0</v>
      </c>
      <c r="I11" s="48"/>
      <c r="J11" s="55">
        <f>SUM(J7*I11)</f>
        <v>0</v>
      </c>
      <c r="K11" s="61">
        <f t="shared" si="1"/>
        <v>0</v>
      </c>
      <c r="L11" s="42"/>
      <c r="M11" s="55">
        <f>SUM(M7*L11)</f>
        <v>0</v>
      </c>
      <c r="N11" s="48"/>
      <c r="O11" s="55">
        <f>SUM(O7*N11)</f>
        <v>0</v>
      </c>
      <c r="P11" s="61">
        <f t="shared" si="2"/>
        <v>0</v>
      </c>
      <c r="Q11" s="42"/>
      <c r="R11" s="55">
        <f>SUM(R7*Q11)</f>
        <v>0</v>
      </c>
      <c r="S11" s="48"/>
      <c r="T11" s="55">
        <f>SUM(T7*S11)</f>
        <v>0</v>
      </c>
      <c r="U11" s="61">
        <f t="shared" si="3"/>
        <v>0</v>
      </c>
      <c r="V11" s="64">
        <f t="shared" si="4"/>
        <v>0</v>
      </c>
      <c r="W11" s="9"/>
    </row>
    <row r="12" spans="1:23" ht="15.6">
      <c r="A12" s="43"/>
      <c r="B12" s="44"/>
      <c r="C12" s="54">
        <f>SUM(C7*B12)</f>
        <v>0</v>
      </c>
      <c r="D12" s="49"/>
      <c r="E12" s="54">
        <f>SUM(E7*D12)</f>
        <v>0</v>
      </c>
      <c r="F12" s="57">
        <f t="shared" si="0"/>
        <v>0</v>
      </c>
      <c r="G12" s="44"/>
      <c r="H12" s="54">
        <f>SUM(H7*G12)</f>
        <v>0</v>
      </c>
      <c r="I12" s="49"/>
      <c r="J12" s="54">
        <f>SUM(J7*I12)</f>
        <v>0</v>
      </c>
      <c r="K12" s="60">
        <f t="shared" si="1"/>
        <v>0</v>
      </c>
      <c r="L12" s="44"/>
      <c r="M12" s="54">
        <f>SUM(M7*L12)</f>
        <v>0</v>
      </c>
      <c r="N12" s="49"/>
      <c r="O12" s="54">
        <f>SUM(O7*N12)</f>
        <v>0</v>
      </c>
      <c r="P12" s="60">
        <f t="shared" si="2"/>
        <v>0</v>
      </c>
      <c r="Q12" s="44"/>
      <c r="R12" s="54">
        <f>SUM(R7*Q12)</f>
        <v>0</v>
      </c>
      <c r="S12" s="49"/>
      <c r="T12" s="54">
        <f>SUM(T7*S12)</f>
        <v>0</v>
      </c>
      <c r="U12" s="60">
        <f t="shared" si="3"/>
        <v>0</v>
      </c>
      <c r="V12" s="65">
        <f t="shared" si="4"/>
        <v>0</v>
      </c>
      <c r="W12" s="9"/>
    </row>
    <row r="13" spans="1:23">
      <c r="A13" s="41"/>
      <c r="B13" s="42"/>
      <c r="C13" s="55">
        <f>SUM(C7*B13)</f>
        <v>0</v>
      </c>
      <c r="D13" s="48"/>
      <c r="E13" s="55">
        <f>SUM(E7*D13)</f>
        <v>0</v>
      </c>
      <c r="F13" s="58">
        <f t="shared" si="0"/>
        <v>0</v>
      </c>
      <c r="G13" s="42"/>
      <c r="H13" s="55">
        <f>SUM(H7*G13)</f>
        <v>0</v>
      </c>
      <c r="I13" s="48"/>
      <c r="J13" s="55">
        <f>SUM(J7*I13)</f>
        <v>0</v>
      </c>
      <c r="K13" s="61">
        <f t="shared" si="1"/>
        <v>0</v>
      </c>
      <c r="L13" s="42"/>
      <c r="M13" s="55">
        <f>SUM(M7*L13)</f>
        <v>0</v>
      </c>
      <c r="N13" s="48"/>
      <c r="O13" s="55">
        <f>SUM(O7*N13)</f>
        <v>0</v>
      </c>
      <c r="P13" s="61">
        <f t="shared" si="2"/>
        <v>0</v>
      </c>
      <c r="Q13" s="42"/>
      <c r="R13" s="55">
        <f>SUM(R7*Q13)</f>
        <v>0</v>
      </c>
      <c r="S13" s="48"/>
      <c r="T13" s="55">
        <f>SUM(T7*S13)</f>
        <v>0</v>
      </c>
      <c r="U13" s="61">
        <f t="shared" si="3"/>
        <v>0</v>
      </c>
      <c r="V13" s="64">
        <f t="shared" si="4"/>
        <v>0</v>
      </c>
      <c r="W13" s="9"/>
    </row>
    <row r="14" spans="1:23" ht="15.6">
      <c r="A14" s="43"/>
      <c r="B14" s="44"/>
      <c r="C14" s="54">
        <f>SUM(C7*B14)</f>
        <v>0</v>
      </c>
      <c r="D14" s="49"/>
      <c r="E14" s="54">
        <f>SUM(E7*D14)</f>
        <v>0</v>
      </c>
      <c r="F14" s="57">
        <f t="shared" si="0"/>
        <v>0</v>
      </c>
      <c r="G14" s="44"/>
      <c r="H14" s="54">
        <f>SUM(H7*G14)</f>
        <v>0</v>
      </c>
      <c r="I14" s="49"/>
      <c r="J14" s="54">
        <f>SUM(J7*I14)</f>
        <v>0</v>
      </c>
      <c r="K14" s="60">
        <f t="shared" si="1"/>
        <v>0</v>
      </c>
      <c r="L14" s="44"/>
      <c r="M14" s="54">
        <f>SUM(M7*L14)</f>
        <v>0</v>
      </c>
      <c r="N14" s="49"/>
      <c r="O14" s="54">
        <f>SUM(O7*N14)</f>
        <v>0</v>
      </c>
      <c r="P14" s="60">
        <f t="shared" si="2"/>
        <v>0</v>
      </c>
      <c r="Q14" s="44"/>
      <c r="R14" s="54">
        <f>SUM(R7*Q14)</f>
        <v>0</v>
      </c>
      <c r="S14" s="49"/>
      <c r="T14" s="54">
        <f>SUM(T7*S14)</f>
        <v>0</v>
      </c>
      <c r="U14" s="60">
        <f t="shared" si="3"/>
        <v>0</v>
      </c>
      <c r="V14" s="65">
        <f t="shared" si="4"/>
        <v>0</v>
      </c>
      <c r="W14" s="9"/>
    </row>
    <row r="15" spans="1:23">
      <c r="A15" s="41"/>
      <c r="B15" s="42"/>
      <c r="C15" s="55">
        <f>SUM(C7*B15)</f>
        <v>0</v>
      </c>
      <c r="D15" s="48"/>
      <c r="E15" s="55">
        <f>SUM(E7*D15)</f>
        <v>0</v>
      </c>
      <c r="F15" s="58">
        <f t="shared" si="0"/>
        <v>0</v>
      </c>
      <c r="G15" s="42"/>
      <c r="H15" s="55">
        <f>SUM(H7*G15)</f>
        <v>0</v>
      </c>
      <c r="I15" s="48"/>
      <c r="J15" s="55">
        <f>SUM(J7*I15)</f>
        <v>0</v>
      </c>
      <c r="K15" s="61">
        <f t="shared" si="1"/>
        <v>0</v>
      </c>
      <c r="L15" s="42"/>
      <c r="M15" s="55">
        <f>SUM(M7*L15)</f>
        <v>0</v>
      </c>
      <c r="N15" s="48"/>
      <c r="O15" s="55">
        <f>SUM(O7*N15)</f>
        <v>0</v>
      </c>
      <c r="P15" s="61">
        <f t="shared" si="2"/>
        <v>0</v>
      </c>
      <c r="Q15" s="42"/>
      <c r="R15" s="55">
        <f>SUM(R7*Q15)</f>
        <v>0</v>
      </c>
      <c r="S15" s="48"/>
      <c r="T15" s="55">
        <f>SUM(T7*S15)</f>
        <v>0</v>
      </c>
      <c r="U15" s="61">
        <f t="shared" si="3"/>
        <v>0</v>
      </c>
      <c r="V15" s="64">
        <f t="shared" si="4"/>
        <v>0</v>
      </c>
      <c r="W15" s="9"/>
    </row>
    <row r="16" spans="1:23" ht="15.6">
      <c r="A16" s="43"/>
      <c r="B16" s="44"/>
      <c r="C16" s="54">
        <f>SUM(C7*B16)</f>
        <v>0</v>
      </c>
      <c r="D16" s="49"/>
      <c r="E16" s="54">
        <f>SUM(E7*D16)</f>
        <v>0</v>
      </c>
      <c r="F16" s="57">
        <f t="shared" si="0"/>
        <v>0</v>
      </c>
      <c r="G16" s="44"/>
      <c r="H16" s="54">
        <f>SUM(H7*G16)</f>
        <v>0</v>
      </c>
      <c r="I16" s="49"/>
      <c r="J16" s="54">
        <f>SUM(J7*I16)</f>
        <v>0</v>
      </c>
      <c r="K16" s="60">
        <f t="shared" si="1"/>
        <v>0</v>
      </c>
      <c r="L16" s="44"/>
      <c r="M16" s="54">
        <f>SUM(M7*L16)</f>
        <v>0</v>
      </c>
      <c r="N16" s="49"/>
      <c r="O16" s="54">
        <f>SUM(O7*N16)</f>
        <v>0</v>
      </c>
      <c r="P16" s="60">
        <f t="shared" si="2"/>
        <v>0</v>
      </c>
      <c r="Q16" s="44"/>
      <c r="R16" s="54">
        <f>SUM(R7*Q16)</f>
        <v>0</v>
      </c>
      <c r="S16" s="49"/>
      <c r="T16" s="54">
        <f>SUM(T7*S16)</f>
        <v>0</v>
      </c>
      <c r="U16" s="60">
        <f t="shared" si="3"/>
        <v>0</v>
      </c>
      <c r="V16" s="65">
        <f t="shared" si="4"/>
        <v>0</v>
      </c>
      <c r="W16" s="9"/>
    </row>
    <row r="17" spans="1:23">
      <c r="A17" s="41"/>
      <c r="B17" s="42"/>
      <c r="C17" s="55">
        <f>SUM(C7*B17)</f>
        <v>0</v>
      </c>
      <c r="D17" s="48"/>
      <c r="E17" s="55">
        <f>SUM(E7*D17)</f>
        <v>0</v>
      </c>
      <c r="F17" s="58">
        <f t="shared" si="0"/>
        <v>0</v>
      </c>
      <c r="G17" s="42"/>
      <c r="H17" s="55">
        <f>SUM(H7*G17)</f>
        <v>0</v>
      </c>
      <c r="I17" s="48"/>
      <c r="J17" s="55">
        <f>SUM(J7*I17)</f>
        <v>0</v>
      </c>
      <c r="K17" s="61">
        <f t="shared" si="1"/>
        <v>0</v>
      </c>
      <c r="L17" s="42"/>
      <c r="M17" s="55">
        <f>SUM(M7*L17)</f>
        <v>0</v>
      </c>
      <c r="N17" s="48"/>
      <c r="O17" s="55">
        <f>SUM(O7*N17)</f>
        <v>0</v>
      </c>
      <c r="P17" s="61">
        <f t="shared" si="2"/>
        <v>0</v>
      </c>
      <c r="Q17" s="42"/>
      <c r="R17" s="55">
        <f>SUM(R7*Q17)</f>
        <v>0</v>
      </c>
      <c r="S17" s="48"/>
      <c r="T17" s="55">
        <f>SUM(T7*S17)</f>
        <v>0</v>
      </c>
      <c r="U17" s="61">
        <f t="shared" si="3"/>
        <v>0</v>
      </c>
      <c r="V17" s="64">
        <f t="shared" si="4"/>
        <v>0</v>
      </c>
      <c r="W17" s="9"/>
    </row>
    <row r="18" spans="1:23" ht="15.6">
      <c r="A18" s="43"/>
      <c r="B18" s="44"/>
      <c r="C18" s="54">
        <f>SUM(C7*B18)</f>
        <v>0</v>
      </c>
      <c r="D18" s="49"/>
      <c r="E18" s="54">
        <f>SUM(E7*D18)</f>
        <v>0</v>
      </c>
      <c r="F18" s="57">
        <f t="shared" si="0"/>
        <v>0</v>
      </c>
      <c r="G18" s="44"/>
      <c r="H18" s="54">
        <f>SUM(H7*G18)</f>
        <v>0</v>
      </c>
      <c r="I18" s="49"/>
      <c r="J18" s="54">
        <f>SUM(J7*I18)</f>
        <v>0</v>
      </c>
      <c r="K18" s="60">
        <f t="shared" si="1"/>
        <v>0</v>
      </c>
      <c r="L18" s="44"/>
      <c r="M18" s="54">
        <f>SUM(M7*L18)</f>
        <v>0</v>
      </c>
      <c r="N18" s="49"/>
      <c r="O18" s="54">
        <f>SUM(O7*N18)</f>
        <v>0</v>
      </c>
      <c r="P18" s="60">
        <f t="shared" si="2"/>
        <v>0</v>
      </c>
      <c r="Q18" s="44"/>
      <c r="R18" s="54">
        <f>SUM(R7*Q18)</f>
        <v>0</v>
      </c>
      <c r="S18" s="49"/>
      <c r="T18" s="54">
        <f>SUM(T7*S18)</f>
        <v>0</v>
      </c>
      <c r="U18" s="60">
        <f t="shared" si="3"/>
        <v>0</v>
      </c>
      <c r="V18" s="65">
        <f t="shared" si="4"/>
        <v>0</v>
      </c>
      <c r="W18" s="9"/>
    </row>
    <row r="19" spans="1:23">
      <c r="A19" s="41"/>
      <c r="B19" s="42"/>
      <c r="C19" s="55">
        <f>SUM(C7*B19)</f>
        <v>0</v>
      </c>
      <c r="D19" s="48"/>
      <c r="E19" s="55">
        <f>SUM(E7*D19)</f>
        <v>0</v>
      </c>
      <c r="F19" s="58">
        <f t="shared" si="0"/>
        <v>0</v>
      </c>
      <c r="G19" s="42"/>
      <c r="H19" s="55">
        <f>SUM(H7*G19)</f>
        <v>0</v>
      </c>
      <c r="I19" s="48"/>
      <c r="J19" s="55">
        <f>SUM(J7*I19)</f>
        <v>0</v>
      </c>
      <c r="K19" s="61">
        <f t="shared" si="1"/>
        <v>0</v>
      </c>
      <c r="L19" s="42"/>
      <c r="M19" s="55">
        <f>SUM(M7*L19)</f>
        <v>0</v>
      </c>
      <c r="N19" s="48"/>
      <c r="O19" s="55">
        <f>SUM(O7*N19)</f>
        <v>0</v>
      </c>
      <c r="P19" s="61">
        <f t="shared" si="2"/>
        <v>0</v>
      </c>
      <c r="Q19" s="42"/>
      <c r="R19" s="55">
        <f>SUM(R7*Q19)</f>
        <v>0</v>
      </c>
      <c r="S19" s="48"/>
      <c r="T19" s="55">
        <f>SUM(T7*S19)</f>
        <v>0</v>
      </c>
      <c r="U19" s="61">
        <f t="shared" si="3"/>
        <v>0</v>
      </c>
      <c r="V19" s="64">
        <f t="shared" si="4"/>
        <v>0</v>
      </c>
      <c r="W19" s="9"/>
    </row>
    <row r="20" spans="1:23" ht="15.6">
      <c r="A20" s="43"/>
      <c r="B20" s="44"/>
      <c r="C20" s="54">
        <f>SUM(C7*B20)</f>
        <v>0</v>
      </c>
      <c r="D20" s="49"/>
      <c r="E20" s="54">
        <f>SUM(E7*D20)</f>
        <v>0</v>
      </c>
      <c r="F20" s="57">
        <f t="shared" si="0"/>
        <v>0</v>
      </c>
      <c r="G20" s="44"/>
      <c r="H20" s="54">
        <f>SUM(H7*G20)</f>
        <v>0</v>
      </c>
      <c r="I20" s="49"/>
      <c r="J20" s="54">
        <f>SUM(J7*I20)</f>
        <v>0</v>
      </c>
      <c r="K20" s="60">
        <f t="shared" si="1"/>
        <v>0</v>
      </c>
      <c r="L20" s="44"/>
      <c r="M20" s="54">
        <f>SUM(M7*L20)</f>
        <v>0</v>
      </c>
      <c r="N20" s="49"/>
      <c r="O20" s="54">
        <f>SUM(O7*N20)</f>
        <v>0</v>
      </c>
      <c r="P20" s="60">
        <f t="shared" si="2"/>
        <v>0</v>
      </c>
      <c r="Q20" s="44"/>
      <c r="R20" s="54">
        <f>SUM(R7*Q20)</f>
        <v>0</v>
      </c>
      <c r="S20" s="49"/>
      <c r="T20" s="54">
        <f>SUM(T7*S20)</f>
        <v>0</v>
      </c>
      <c r="U20" s="60">
        <f t="shared" si="3"/>
        <v>0</v>
      </c>
      <c r="V20" s="65">
        <f t="shared" si="4"/>
        <v>0</v>
      </c>
      <c r="W20" s="9"/>
    </row>
    <row r="21" spans="1:23">
      <c r="A21" s="41"/>
      <c r="B21" s="42"/>
      <c r="C21" s="55">
        <f>SUM(C7*B21)</f>
        <v>0</v>
      </c>
      <c r="D21" s="48"/>
      <c r="E21" s="55">
        <f>SUM(E7*D21)</f>
        <v>0</v>
      </c>
      <c r="F21" s="58">
        <f t="shared" si="0"/>
        <v>0</v>
      </c>
      <c r="G21" s="42"/>
      <c r="H21" s="55">
        <f>SUM(H7*G21)</f>
        <v>0</v>
      </c>
      <c r="I21" s="48"/>
      <c r="J21" s="55">
        <f>SUM(J7*I21)</f>
        <v>0</v>
      </c>
      <c r="K21" s="61">
        <f t="shared" si="1"/>
        <v>0</v>
      </c>
      <c r="L21" s="42"/>
      <c r="M21" s="55">
        <f>SUM(M7*L21)</f>
        <v>0</v>
      </c>
      <c r="N21" s="48"/>
      <c r="O21" s="55">
        <f>SUM(O7*N21)</f>
        <v>0</v>
      </c>
      <c r="P21" s="61">
        <f t="shared" si="2"/>
        <v>0</v>
      </c>
      <c r="Q21" s="42"/>
      <c r="R21" s="55">
        <f>SUM(R7*Q21)</f>
        <v>0</v>
      </c>
      <c r="S21" s="48"/>
      <c r="T21" s="55">
        <f>SUM(T7*S21)</f>
        <v>0</v>
      </c>
      <c r="U21" s="61">
        <f t="shared" si="3"/>
        <v>0</v>
      </c>
      <c r="V21" s="64">
        <f t="shared" si="4"/>
        <v>0</v>
      </c>
      <c r="W21" s="9"/>
    </row>
    <row r="22" spans="1:23">
      <c r="A22" s="45"/>
      <c r="B22" s="46"/>
      <c r="C22" s="56">
        <v>0</v>
      </c>
      <c r="D22" s="50"/>
      <c r="E22" s="56">
        <f>SUM(E7*D22)</f>
        <v>0</v>
      </c>
      <c r="F22" s="59">
        <f t="shared" si="0"/>
        <v>0</v>
      </c>
      <c r="G22" s="46"/>
      <c r="H22" s="56">
        <f>SUM(H7*G22)</f>
        <v>0</v>
      </c>
      <c r="I22" s="50"/>
      <c r="J22" s="56">
        <f>SUM(J7*I22)</f>
        <v>0</v>
      </c>
      <c r="K22" s="62">
        <f t="shared" si="1"/>
        <v>0</v>
      </c>
      <c r="L22" s="46"/>
      <c r="M22" s="56">
        <f>SUM(M7*L22)</f>
        <v>0</v>
      </c>
      <c r="N22" s="50"/>
      <c r="O22" s="56">
        <f>SUM(O7*N22)</f>
        <v>0</v>
      </c>
      <c r="P22" s="62">
        <f t="shared" si="2"/>
        <v>0</v>
      </c>
      <c r="Q22" s="46"/>
      <c r="R22" s="56">
        <f>SUM(R7*Q22)</f>
        <v>0</v>
      </c>
      <c r="S22" s="50"/>
      <c r="T22" s="56">
        <f>SUM(T7*S22)</f>
        <v>0</v>
      </c>
      <c r="U22" s="62">
        <f t="shared" si="3"/>
        <v>0</v>
      </c>
      <c r="V22" s="66">
        <f t="shared" si="4"/>
        <v>0</v>
      </c>
      <c r="W22" s="9"/>
    </row>
    <row r="23" spans="1:23" ht="6" customHeight="1" thickBot="1">
      <c r="A23" s="27"/>
      <c r="B23" s="28"/>
      <c r="C23" s="29"/>
      <c r="D23" s="28"/>
      <c r="E23" s="29"/>
      <c r="F23" s="30"/>
      <c r="G23" s="28"/>
      <c r="H23" s="29"/>
      <c r="I23" s="28"/>
      <c r="J23" s="29"/>
      <c r="K23" s="31"/>
      <c r="L23" s="28"/>
      <c r="M23" s="29"/>
      <c r="N23" s="28"/>
      <c r="O23" s="29"/>
      <c r="P23" s="31"/>
      <c r="Q23" s="28"/>
      <c r="R23" s="29"/>
      <c r="S23" s="28"/>
      <c r="T23" s="29"/>
      <c r="U23" s="31"/>
      <c r="V23" s="32"/>
      <c r="W23" s="9"/>
    </row>
    <row r="24" spans="1:23" s="34" customFormat="1" ht="15.95" thickBot="1">
      <c r="A24" s="51" t="s">
        <v>13</v>
      </c>
      <c r="B24" s="67">
        <f>SUM(B8:B22)</f>
        <v>0</v>
      </c>
      <c r="C24" s="52"/>
      <c r="D24" s="68">
        <f>SUM(D8:D22)</f>
        <v>0</v>
      </c>
      <c r="E24" s="52"/>
      <c r="F24" s="72">
        <f>B24+D24</f>
        <v>0</v>
      </c>
      <c r="G24" s="67">
        <f>SUM(G8:G22)</f>
        <v>0</v>
      </c>
      <c r="H24" s="52"/>
      <c r="I24" s="68">
        <f>SUM(I8:I22)</f>
        <v>0</v>
      </c>
      <c r="J24" s="52"/>
      <c r="K24" s="71">
        <f>G24+I24</f>
        <v>0</v>
      </c>
      <c r="L24" s="67">
        <f>SUM(L8:L22)</f>
        <v>0</v>
      </c>
      <c r="M24" s="52"/>
      <c r="N24" s="68">
        <f>SUM(N8:N22)</f>
        <v>0</v>
      </c>
      <c r="O24" s="52"/>
      <c r="P24" s="70">
        <f>L24+N24</f>
        <v>0</v>
      </c>
      <c r="Q24" s="67">
        <f>SUM(Q8:Q22)</f>
        <v>0</v>
      </c>
      <c r="R24" s="52"/>
      <c r="S24" s="68">
        <f>SUM(S8:S22)</f>
        <v>0</v>
      </c>
      <c r="T24" s="52"/>
      <c r="U24" s="69">
        <f>Q24+S24</f>
        <v>0</v>
      </c>
      <c r="V24" s="53">
        <f t="shared" si="4"/>
        <v>0</v>
      </c>
      <c r="W24" s="33"/>
    </row>
    <row r="25" spans="1:23" s="34" customFormat="1" ht="11.1" customHeight="1">
      <c r="A25" s="35"/>
      <c r="B25" s="111"/>
      <c r="C25" s="111"/>
      <c r="D25" s="111"/>
      <c r="E25" s="111"/>
      <c r="F25" s="111"/>
      <c r="G25" s="74"/>
      <c r="H25" s="36"/>
      <c r="I25" s="74"/>
      <c r="J25" s="36"/>
      <c r="K25" s="36"/>
      <c r="L25" s="74"/>
      <c r="M25" s="36"/>
      <c r="N25" s="74"/>
      <c r="O25" s="36"/>
      <c r="P25" s="36"/>
      <c r="Q25" s="74"/>
      <c r="R25" s="36"/>
      <c r="S25" s="74"/>
      <c r="T25" s="36"/>
      <c r="U25" s="36"/>
      <c r="V25" s="36"/>
      <c r="W25" s="33"/>
    </row>
    <row r="26" spans="1:23">
      <c r="A26" s="124" t="s">
        <v>14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</row>
    <row r="27" spans="1:23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</row>
    <row r="28" spans="1:23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</row>
    <row r="29" spans="1:23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</row>
    <row r="30" spans="1:23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9"/>
    </row>
    <row r="31" spans="1:23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</row>
    <row r="32" spans="1:23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</row>
    <row r="33" spans="1:23" ht="15.6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</row>
    <row r="34" spans="1:23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</row>
    <row r="35" spans="1:23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</row>
    <row r="36" spans="1:23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</row>
    <row r="37" spans="1:23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</row>
    <row r="38" spans="1:23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</row>
    <row r="39" spans="1:23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</row>
    <row r="40" spans="1:23" ht="14.45" customHeight="1">
      <c r="A40" s="73" t="s">
        <v>15</v>
      </c>
      <c r="B40" s="127"/>
      <c r="C40" s="127"/>
      <c r="D40" s="127"/>
      <c r="E40" s="127"/>
      <c r="F40" s="127"/>
      <c r="G40" s="127"/>
      <c r="H40" s="127"/>
      <c r="M40" s="37"/>
      <c r="N40" s="37"/>
      <c r="O40" s="38"/>
      <c r="P40" s="38"/>
      <c r="Q40" s="122"/>
      <c r="R40" s="122"/>
      <c r="S40" s="38"/>
      <c r="T40" s="38"/>
      <c r="U40" s="38"/>
      <c r="V40" s="38"/>
      <c r="W40" s="9"/>
    </row>
    <row r="41" spans="1:23" ht="15.6">
      <c r="A41" s="73" t="s">
        <v>16</v>
      </c>
      <c r="B41" s="127"/>
      <c r="C41" s="127"/>
      <c r="D41" s="127"/>
      <c r="E41" s="127"/>
      <c r="F41" s="127"/>
      <c r="G41" s="127"/>
      <c r="H41" s="127"/>
      <c r="I41" s="126" t="s">
        <v>17</v>
      </c>
      <c r="J41" s="126"/>
      <c r="K41" s="126"/>
      <c r="L41" s="126"/>
      <c r="M41" s="126"/>
      <c r="N41" s="126"/>
      <c r="O41" s="126"/>
      <c r="P41" s="126"/>
      <c r="Q41" s="122"/>
      <c r="R41" s="122"/>
      <c r="S41" s="38"/>
      <c r="T41" s="38"/>
      <c r="U41" s="38"/>
      <c r="V41" s="38"/>
      <c r="W41" s="9"/>
    </row>
  </sheetData>
  <sheetProtection algorithmName="SHA-512" hashValue="nEv0AA9ShCF8iyydj8lQi3QlNnsG05b11yM5bQCzC2qFFDNXl0XpLqF28A+Pf8ngfnVCJcC6W9ftrXD5L3cCyQ==" saltValue="DBrp/GSsOzRLK8BFi15cdw==" spinCount="100000" sheet="1" objects="1" scenarios="1"/>
  <mergeCells count="30">
    <mergeCell ref="Q40:R41"/>
    <mergeCell ref="A27:V39"/>
    <mergeCell ref="A26:V26"/>
    <mergeCell ref="I41:P41"/>
    <mergeCell ref="B40:H40"/>
    <mergeCell ref="B41:H41"/>
    <mergeCell ref="I2:O2"/>
    <mergeCell ref="I3:M3"/>
    <mergeCell ref="F3:H3"/>
    <mergeCell ref="A1:V1"/>
    <mergeCell ref="D2:H2"/>
    <mergeCell ref="A5:A7"/>
    <mergeCell ref="B25:F25"/>
    <mergeCell ref="N6:N7"/>
    <mergeCell ref="P6:P7"/>
    <mergeCell ref="Q6:Q7"/>
    <mergeCell ref="S6:S7"/>
    <mergeCell ref="U6:U7"/>
    <mergeCell ref="Q5:U5"/>
    <mergeCell ref="V5:V7"/>
    <mergeCell ref="B6:B7"/>
    <mergeCell ref="D6:D7"/>
    <mergeCell ref="F6:F7"/>
    <mergeCell ref="G6:G7"/>
    <mergeCell ref="I6:I7"/>
    <mergeCell ref="K6:K7"/>
    <mergeCell ref="L6:L7"/>
    <mergeCell ref="B5:F5"/>
    <mergeCell ref="G5:K5"/>
    <mergeCell ref="L5:P5"/>
  </mergeCells>
  <pageMargins left="0.2" right="0.2" top="0.75" bottom="0.75" header="0.3" footer="0.3"/>
  <pageSetup scale="79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1FB3485-99C2-4E5F-8FD7-82A06D05C831}">
          <x14:formula1>
            <xm:f>Sheet2!$A$2:$A$10</xm:f>
          </x14:formula1>
          <xm:sqref>I2:O2</xm:sqref>
        </x14:dataValidation>
        <x14:dataValidation type="list" allowBlank="1" showInputMessage="1" showErrorMessage="1" xr:uid="{DE65E5E4-C62F-4058-B93F-D9249A33B6B1}">
          <x14:formula1>
            <xm:f>Sheet2!$C$2:$C$6</xm:f>
          </x14:formula1>
          <xm:sqref>I3:M3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73207-CCC5-429D-8283-3F3CB0BD9B14}">
  <dimension ref="A1:C10"/>
  <sheetViews>
    <sheetView workbookViewId="0">
      <selection activeCell="I3" sqref="I3:M3"/>
    </sheetView>
  </sheetViews>
  <sheetFormatPr defaultRowHeight="14.45"/>
  <cols>
    <col min="1" max="1" width="40.7109375" customWidth="1"/>
    <col min="3" max="3" width="23.42578125" customWidth="1"/>
  </cols>
  <sheetData>
    <row r="1" spans="1:3">
      <c r="A1" s="5" t="s">
        <v>18</v>
      </c>
      <c r="C1" s="3" t="s">
        <v>19</v>
      </c>
    </row>
    <row r="2" spans="1:3">
      <c r="A2" s="6"/>
      <c r="C2" s="6"/>
    </row>
    <row r="3" spans="1:3">
      <c r="A3" s="7" t="s">
        <v>20</v>
      </c>
      <c r="C3" s="8" t="s">
        <v>21</v>
      </c>
    </row>
    <row r="4" spans="1:3">
      <c r="A4" s="2" t="s">
        <v>22</v>
      </c>
      <c r="C4" s="1" t="s">
        <v>23</v>
      </c>
    </row>
    <row r="5" spans="1:3">
      <c r="A5" s="2" t="s">
        <v>24</v>
      </c>
      <c r="C5" s="1" t="s">
        <v>25</v>
      </c>
    </row>
    <row r="6" spans="1:3">
      <c r="A6" s="4" t="s">
        <v>26</v>
      </c>
      <c r="C6" s="1" t="s">
        <v>27</v>
      </c>
    </row>
    <row r="7" spans="1:3">
      <c r="A7" s="2" t="s">
        <v>28</v>
      </c>
    </row>
    <row r="8" spans="1:3">
      <c r="A8" s="2" t="s">
        <v>29</v>
      </c>
    </row>
    <row r="9" spans="1:3">
      <c r="A9" s="2" t="s">
        <v>30</v>
      </c>
    </row>
    <row r="10" spans="1:3">
      <c r="A10" s="2" t="s">
        <v>31</v>
      </c>
    </row>
  </sheetData>
  <sortState xmlns:xlrd2="http://schemas.microsoft.com/office/spreadsheetml/2017/richdata2" ref="A4:A10">
    <sortCondition ref="A3:A10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1CB2E9DD614A43A66932E7A29982D5" ma:contentTypeVersion="12" ma:contentTypeDescription="Create a new document." ma:contentTypeScope="" ma:versionID="dc0e5637ac3378c96bd928e2e6a37384">
  <xsd:schema xmlns:xsd="http://www.w3.org/2001/XMLSchema" xmlns:xs="http://www.w3.org/2001/XMLSchema" xmlns:p="http://schemas.microsoft.com/office/2006/metadata/properties" xmlns:ns2="5539627f-a073-49ae-920d-28f8649be131" xmlns:ns3="898c3d9e-a56e-434b-bb6a-7c6f06128eeb" targetNamespace="http://schemas.microsoft.com/office/2006/metadata/properties" ma:root="true" ma:fieldsID="16737ac3aeabde4dfa0ac22e3028fe2d" ns2:_="" ns3:_="">
    <xsd:import namespace="5539627f-a073-49ae-920d-28f8649be131"/>
    <xsd:import namespace="898c3d9e-a56e-434b-bb6a-7c6f06128e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9627f-a073-49ae-920d-28f8649be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c3d9e-a56e-434b-bb6a-7c6f06128ee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33B432-4E55-4B50-88B2-AAF2F44950AA}"/>
</file>

<file path=customXml/itemProps2.xml><?xml version="1.0" encoding="utf-8"?>
<ds:datastoreItem xmlns:ds="http://schemas.openxmlformats.org/officeDocument/2006/customXml" ds:itemID="{FB942882-6D95-4A42-851F-B32C84C18772}"/>
</file>

<file path=customXml/itemProps3.xml><?xml version="1.0" encoding="utf-8"?>
<ds:datastoreItem xmlns:ds="http://schemas.openxmlformats.org/officeDocument/2006/customXml" ds:itemID="{44DD98D2-B166-4FAC-AA5A-374A4D38AF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Hunter, Rachel</dc:creator>
  <cp:keywords/>
  <dc:description/>
  <cp:lastModifiedBy/>
  <cp:revision/>
  <dcterms:created xsi:type="dcterms:W3CDTF">2021-04-17T15:40:07Z</dcterms:created>
  <dcterms:modified xsi:type="dcterms:W3CDTF">2021-06-04T17:20:09Z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0x010100F11CB2E9DD614A43A66932E7A29982D5</vt:lpwstr>
  </property>
</Properties>
</file>