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9"/>
  <workbookPr/>
  <mc:AlternateContent xmlns:mc="http://schemas.openxmlformats.org/markup-compatibility/2006">
    <mc:Choice Requires="x15">
      <x15ac:absPath xmlns:x15ac="http://schemas.microsoft.com/office/spreadsheetml/2010/11/ac" url="C:\Users\177160\Desktop\"/>
    </mc:Choice>
  </mc:AlternateContent>
  <xr:revisionPtr revIDLastSave="219" documentId="13_ncr:1_{4DA4D810-6D6B-471D-8217-ACE7263D63DC}" xr6:coauthVersionLast="47" xr6:coauthVersionMax="47" xr10:uidLastSave="{A37312A8-859C-491C-8FBA-BBF90AADF580}"/>
  <bookViews>
    <workbookView xWindow="-38520" yWindow="-16905" windowWidth="38640" windowHeight="21240" activeTab="1" xr2:uid="{00000000-000D-0000-FFFF-FFFF00000000}"/>
  </bookViews>
  <sheets>
    <sheet name="Bridge Operating Budget" sheetId="1" r:id="rId1"/>
    <sheet name="Bridge Start Up Fund Budget"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3" l="1"/>
  <c r="H26" i="3"/>
  <c r="H16" i="3"/>
  <c r="Q35" i="1"/>
  <c r="Q29" i="1"/>
  <c r="Q19" i="1"/>
  <c r="Q41" i="1" s="1"/>
  <c r="Q46" i="1" s="1"/>
  <c r="Q8" i="1"/>
  <c r="N35" i="1"/>
  <c r="N29" i="1"/>
  <c r="N19" i="1"/>
  <c r="N41" i="1" s="1"/>
  <c r="N46" i="1" s="1"/>
  <c r="N8" i="1"/>
  <c r="K35" i="1"/>
  <c r="K29" i="1"/>
  <c r="K19" i="1"/>
  <c r="K8" i="1"/>
  <c r="H29" i="1"/>
  <c r="H35" i="1"/>
  <c r="H19" i="1"/>
  <c r="H41" i="1" s="1"/>
  <c r="H46" i="1" s="1"/>
  <c r="H8" i="1"/>
  <c r="H35" i="3" l="1"/>
  <c r="H40" i="3" s="1"/>
  <c r="K41" i="1"/>
  <c r="K46" i="1" s="1"/>
</calcChain>
</file>

<file path=xl/sharedStrings.xml><?xml version="1.0" encoding="utf-8"?>
<sst xmlns="http://schemas.openxmlformats.org/spreadsheetml/2006/main" count="84" uniqueCount="58">
  <si>
    <t xml:space="preserve">Bower Park Bridge Facility </t>
  </si>
  <si>
    <t xml:space="preserve">Five Year Proposed Operating Budget  </t>
  </si>
  <si>
    <t>YH22-0055 ATTACMENT B</t>
  </si>
  <si>
    <t>Offeror Name:</t>
  </si>
  <si>
    <t>Date:</t>
  </si>
  <si>
    <t/>
  </si>
  <si>
    <t>Program Revenue</t>
  </si>
  <si>
    <t>YEAR 1 (Begin @ End of Construction)  
10/1/2022 - 9/30/2023</t>
  </si>
  <si>
    <t>YEAR 2  
10/1/2023 - 9/30/2024</t>
  </si>
  <si>
    <t>YEAR 3     
10/1/2024-9/30/2025</t>
  </si>
  <si>
    <t>YEAR 4 - Not a full year  
10/1/2025 - 3/31/2026</t>
  </si>
  <si>
    <t>Total Revenue</t>
  </si>
  <si>
    <t>AHCCCS Operation Contribution*</t>
  </si>
  <si>
    <t>Medicaid/Service Reimbursement</t>
  </si>
  <si>
    <t>Other Government Grant(s)</t>
  </si>
  <si>
    <t>Grants (Foundations/Private Sector)</t>
  </si>
  <si>
    <t>Gifts/Contributions</t>
  </si>
  <si>
    <t>Other: (Please Describe)</t>
  </si>
  <si>
    <t>Annual Operating Costs</t>
  </si>
  <si>
    <t>OPERATING</t>
  </si>
  <si>
    <t>(approximately 5,300 square feet)</t>
  </si>
  <si>
    <t>EXPENSES YEAR 1</t>
  </si>
  <si>
    <t>EXPENSES YEAR 2</t>
  </si>
  <si>
    <t>EXPENSES YEAR 3</t>
  </si>
  <si>
    <t>EXPENSES YEAR 4</t>
  </si>
  <si>
    <r>
      <t>Total Operating</t>
    </r>
    <r>
      <rPr>
        <i/>
        <sz val="11"/>
        <rFont val="Calibri"/>
        <scheme val="minor"/>
      </rPr>
      <t xml:space="preserve"> (lump sum)</t>
    </r>
  </si>
  <si>
    <t>Facility Rent to ASH</t>
  </si>
  <si>
    <t>Water &amp; Sewer</t>
  </si>
  <si>
    <t>Trash Removal</t>
  </si>
  <si>
    <t>Cable &amp; Internet</t>
  </si>
  <si>
    <t>Gas &amp; Electric</t>
  </si>
  <si>
    <t>Insurance</t>
  </si>
  <si>
    <t>PROGRAM</t>
  </si>
  <si>
    <t>Total Program Expense</t>
  </si>
  <si>
    <t>Program Staffing</t>
  </si>
  <si>
    <t>Program Staff ERE</t>
  </si>
  <si>
    <t>Equipment</t>
  </si>
  <si>
    <t>MAINTENANCE</t>
  </si>
  <si>
    <r>
      <t xml:space="preserve">Total Maintenance </t>
    </r>
    <r>
      <rPr>
        <i/>
        <sz val="11"/>
        <rFont val="Calibri"/>
        <scheme val="minor"/>
      </rPr>
      <t>(lump sum)</t>
    </r>
  </si>
  <si>
    <t>Repairs</t>
  </si>
  <si>
    <t>Supplies</t>
  </si>
  <si>
    <t>Pest Control</t>
  </si>
  <si>
    <t>Total Operating Expenses</t>
  </si>
  <si>
    <t>Profit (if eligible) - not to exceed 5% of AHCCCS Award</t>
  </si>
  <si>
    <t>Total Overhead Costs (not to exceed 15% of AHCCCS Award)</t>
  </si>
  <si>
    <t>Total Annual Operating Expenses</t>
  </si>
  <si>
    <t>Instructions:  Complete the following budget pro forma for the Bridge Facility only. The first two years begin with completion of construction and beginning of program operation and services. For revenue, please include any other anticipated revenue by fund source. For expenses, please give best estimates of Bridge Facility expenses. Please use projected square footage if necessary to estimate facility operating costs. Do not include Licensed Clinic operational costs. Licensed Clinic revenues may be included under Medicaid/Service Reimbursement if Licensed Clinic revenue would be used to support Bridge Facility operations.</t>
  </si>
  <si>
    <t>*Start up funds are shown on second tab</t>
  </si>
  <si>
    <t>Proposed Start Up Funds Budget</t>
  </si>
  <si>
    <t>YH22-0055 Attachment B</t>
  </si>
  <si>
    <t>4/1/2022 - 9/30/2023</t>
  </si>
  <si>
    <t>AHCCCS Start up Funds</t>
  </si>
  <si>
    <t>Start Up Expenses</t>
  </si>
  <si>
    <t xml:space="preserve">Total </t>
  </si>
  <si>
    <t xml:space="preserve">Utilities Turn On </t>
  </si>
  <si>
    <t>other: (Please Describe)</t>
  </si>
  <si>
    <t>Furniture</t>
  </si>
  <si>
    <t>Total Start up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</si>
</sst>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mm/dd/yy;@"/>
    <numFmt numFmtId="165" formatCode="_-* #,##0_-;\-* #,##0_-;_-* &quot;-&quot;_-;_-@_-"/>
    <numFmt numFmtId="166" formatCode="_-* #,##0.00_-;\-* #,##0.00_-;_-* &quot;-&quot;??_-;_-@_-"/>
    <numFmt numFmtId="167" formatCode="_-&quot;£&quot;* #,##0_-;\-&quot;£&quot;* #,##0_-;_-&quot;£&quot;* &quot;-&quot;_-;_-@_-"/>
    <numFmt numFmtId="168" formatCode="_-&quot;£&quot;* #,##0.00_-;\-&quot;£&quot;* #,##0.00_-;_-&quot;£&quot;* &quot;-&quot;??_-;_-@_-"/>
    <numFmt numFmtId="169" formatCode="_([$$-409]* #,##0.00_);_([$$-409]* \(#,##0.00\);_([$$-409]* &quot;-&quot;??_);_(@_)"/>
  </numFmts>
  <fonts count="15">
    <font>
      <sz val="11"/>
      <color theme="1"/>
      <name val="Calibri"/>
      <family val="2"/>
      <scheme val="minor"/>
    </font>
    <font>
      <sz val="11"/>
      <color theme="1"/>
      <name val="Calibri"/>
      <family val="2"/>
      <scheme val="minor"/>
    </font>
    <font>
      <sz val="11"/>
      <color indexed="8"/>
      <name val="Calibri"/>
      <family val="2"/>
    </font>
    <font>
      <sz val="10"/>
      <name val="MS Sans Serif"/>
      <family val="2"/>
    </font>
    <font>
      <sz val="10"/>
      <name val="Arial"/>
      <family val="2"/>
    </font>
    <font>
      <sz val="10"/>
      <name val="Arrus BT"/>
    </font>
    <font>
      <b/>
      <sz val="12"/>
      <name val="Calibri"/>
    </font>
    <font>
      <sz val="11"/>
      <color theme="1"/>
      <name val="Calibri"/>
    </font>
    <font>
      <sz val="11"/>
      <name val="Calibri"/>
    </font>
    <font>
      <b/>
      <sz val="11"/>
      <name val="Calibri"/>
    </font>
    <font>
      <b/>
      <sz val="13"/>
      <name val="Calibri"/>
    </font>
    <font>
      <b/>
      <u/>
      <sz val="12"/>
      <name val="Calibri"/>
    </font>
    <font>
      <sz val="11"/>
      <color rgb="FFFF0000"/>
      <name val="Calibri"/>
    </font>
    <font>
      <i/>
      <sz val="11"/>
      <name val="Calibri"/>
      <scheme val="minor"/>
    </font>
    <font>
      <i/>
      <sz val="11"/>
      <name val="Calibri"/>
    </font>
  </fonts>
  <fills count="5">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indexed="58"/>
        <bgColor indexed="64"/>
      </patternFill>
    </fill>
  </fills>
  <borders count="12">
    <border>
      <left/>
      <right/>
      <top/>
      <bottom/>
      <diagonal/>
    </border>
    <border>
      <left/>
      <right/>
      <top/>
      <bottom style="medium">
        <color theme="1" tint="0.34998626667073579"/>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bottom style="thick">
        <color indexed="64"/>
      </bottom>
      <diagonal/>
    </border>
    <border>
      <left/>
      <right style="medium">
        <color indexed="64"/>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3" fontId="3" fillId="0" borderId="0"/>
    <xf numFmtId="43" fontId="2"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5" fillId="0" borderId="0"/>
    <xf numFmtId="0" fontId="5" fillId="0" borderId="0"/>
    <xf numFmtId="0" fontId="4" fillId="0" borderId="0"/>
    <xf numFmtId="0" fontId="1" fillId="0" borderId="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4" fillId="4" borderId="0"/>
    <xf numFmtId="167" fontId="4" fillId="0" borderId="0" applyFont="0" applyFill="0" applyBorder="0" applyAlignment="0" applyProtection="0"/>
    <xf numFmtId="168" fontId="4" fillId="0" borderId="0" applyFont="0" applyFill="0" applyBorder="0" applyAlignment="0" applyProtection="0"/>
  </cellStyleXfs>
  <cellXfs count="33">
    <xf numFmtId="0" fontId="0" fillId="0" borderId="0" xfId="0"/>
    <xf numFmtId="0" fontId="6" fillId="0" borderId="0" xfId="0" applyFont="1" applyAlignment="1" applyProtection="1">
      <alignment horizontal="center"/>
      <protection hidden="1"/>
    </xf>
    <xf numFmtId="0" fontId="7" fillId="0" borderId="0" xfId="0" applyFont="1"/>
    <xf numFmtId="0" fontId="8" fillId="0" borderId="0" xfId="0" applyFont="1" applyProtection="1">
      <protection hidden="1"/>
    </xf>
    <xf numFmtId="0" fontId="9" fillId="0" borderId="0" xfId="0" applyFont="1" applyAlignment="1" applyProtection="1">
      <alignment horizontal="right"/>
      <protection hidden="1"/>
    </xf>
    <xf numFmtId="0" fontId="11" fillId="0" borderId="0" xfId="0" applyFont="1" applyProtection="1">
      <protection hidden="1"/>
    </xf>
    <xf numFmtId="0" fontId="8" fillId="0" borderId="3" xfId="0" applyFont="1" applyBorder="1" applyProtection="1">
      <protection hidden="1"/>
    </xf>
    <xf numFmtId="43" fontId="8" fillId="2" borderId="2" xfId="1" applyFont="1" applyFill="1" applyBorder="1" applyProtection="1">
      <protection hidden="1"/>
    </xf>
    <xf numFmtId="43" fontId="8" fillId="0" borderId="2" xfId="1" applyFont="1" applyBorder="1" applyProtection="1">
      <protection locked="0"/>
    </xf>
    <xf numFmtId="43" fontId="8" fillId="0" borderId="0" xfId="1" applyFont="1" applyBorder="1" applyProtection="1">
      <protection hidden="1"/>
    </xf>
    <xf numFmtId="169" fontId="8" fillId="0" borderId="0" xfId="2" applyNumberFormat="1" applyFont="1" applyBorder="1" applyProtection="1">
      <protection hidden="1"/>
    </xf>
    <xf numFmtId="0" fontId="8" fillId="0" borderId="6" xfId="0" applyFont="1" applyBorder="1" applyProtection="1">
      <protection hidden="1"/>
    </xf>
    <xf numFmtId="0" fontId="12" fillId="0" borderId="0" xfId="0" applyFont="1"/>
    <xf numFmtId="43" fontId="8" fillId="0" borderId="4" xfId="1" applyFont="1" applyBorder="1" applyProtection="1">
      <protection locked="0"/>
    </xf>
    <xf numFmtId="43" fontId="8" fillId="0" borderId="0" xfId="0" applyNumberFormat="1" applyFont="1" applyProtection="1">
      <protection hidden="1"/>
    </xf>
    <xf numFmtId="0" fontId="8" fillId="0" borderId="5" xfId="0" applyFont="1" applyBorder="1" applyProtection="1">
      <protection hidden="1"/>
    </xf>
    <xf numFmtId="43" fontId="8" fillId="0" borderId="4" xfId="1" applyFont="1" applyFill="1" applyBorder="1" applyProtection="1">
      <protection hidden="1"/>
    </xf>
    <xf numFmtId="43" fontId="8" fillId="0" borderId="2" xfId="1" applyFont="1" applyFill="1" applyBorder="1" applyProtection="1">
      <protection hidden="1"/>
    </xf>
    <xf numFmtId="43" fontId="8" fillId="0" borderId="8" xfId="1" applyFont="1" applyFill="1" applyBorder="1" applyProtection="1">
      <protection hidden="1"/>
    </xf>
    <xf numFmtId="43" fontId="8" fillId="2" borderId="9" xfId="1" applyFont="1" applyFill="1" applyBorder="1" applyProtection="1">
      <protection hidden="1"/>
    </xf>
    <xf numFmtId="43" fontId="8" fillId="0" borderId="2" xfId="0" applyNumberFormat="1" applyFont="1" applyBorder="1" applyProtection="1">
      <protection hidden="1"/>
    </xf>
    <xf numFmtId="0" fontId="10" fillId="3" borderId="10" xfId="0" applyFont="1" applyFill="1" applyBorder="1" applyProtection="1">
      <protection hidden="1"/>
    </xf>
    <xf numFmtId="0" fontId="10" fillId="3" borderId="11" xfId="0" applyFont="1" applyFill="1" applyBorder="1" applyProtection="1">
      <protection hidden="1"/>
    </xf>
    <xf numFmtId="0" fontId="9" fillId="0" borderId="0" xfId="0" applyFont="1" applyAlignment="1" applyProtection="1">
      <alignment horizontal="center"/>
      <protection hidden="1"/>
    </xf>
    <xf numFmtId="0" fontId="14" fillId="0" borderId="0" xfId="0" applyFont="1" applyAlignment="1" applyProtection="1">
      <alignment horizontal="left" vertical="top" wrapText="1"/>
      <protection hidden="1"/>
    </xf>
    <xf numFmtId="0" fontId="7" fillId="0" borderId="0" xfId="0" applyFont="1" applyAlignment="1">
      <alignment horizontal="center" wrapText="1"/>
    </xf>
    <xf numFmtId="0" fontId="7" fillId="0" borderId="3" xfId="0" applyFont="1" applyBorder="1" applyAlignment="1">
      <alignment horizontal="center"/>
    </xf>
    <xf numFmtId="164" fontId="9" fillId="0" borderId="7" xfId="0" applyNumberFormat="1" applyFont="1" applyBorder="1" applyAlignment="1" applyProtection="1">
      <alignment horizontal="center"/>
      <protection hidden="1"/>
    </xf>
    <xf numFmtId="0" fontId="6" fillId="0" borderId="0" xfId="0" applyFont="1" applyAlignment="1" applyProtection="1">
      <alignment horizontal="center"/>
      <protection hidden="1"/>
    </xf>
    <xf numFmtId="0" fontId="9" fillId="0" borderId="0" xfId="0" applyFont="1" applyAlignment="1" applyProtection="1">
      <alignment horizontal="right"/>
      <protection hidden="1"/>
    </xf>
    <xf numFmtId="0" fontId="9" fillId="0" borderId="1" xfId="0" applyFont="1" applyBorder="1" applyAlignment="1" applyProtection="1">
      <alignment horizontal="center"/>
      <protection hidden="1"/>
    </xf>
    <xf numFmtId="0" fontId="7" fillId="0" borderId="0" xfId="0" applyFont="1" applyAlignment="1">
      <alignment horizontal="center" vertical="center" wrapText="1"/>
    </xf>
    <xf numFmtId="0" fontId="7" fillId="0" borderId="0" xfId="0" applyFont="1" applyBorder="1" applyAlignment="1">
      <alignment horizontal="center"/>
    </xf>
  </cellXfs>
  <cellStyles count="24">
    <cellStyle name="Comma" xfId="1" builtinId="3"/>
    <cellStyle name="Comma [0] 2" xfId="5" xr:uid="{00000000-0005-0000-0000-000001000000}"/>
    <cellStyle name="Comma 2" xfId="6" xr:uid="{00000000-0005-0000-0000-000002000000}"/>
    <cellStyle name="Comma 2 2" xfId="7" xr:uid="{00000000-0005-0000-0000-000003000000}"/>
    <cellStyle name="Comma 2 3" xfId="8" xr:uid="{00000000-0005-0000-0000-000004000000}"/>
    <cellStyle name="Comma 3" xfId="9" xr:uid="{00000000-0005-0000-0000-000005000000}"/>
    <cellStyle name="Comma 4" xfId="4" xr:uid="{00000000-0005-0000-0000-000006000000}"/>
    <cellStyle name="Currency" xfId="2" builtinId="4"/>
    <cellStyle name="Currency 2" xfId="11" xr:uid="{00000000-0005-0000-0000-000008000000}"/>
    <cellStyle name="Currency 3" xfId="10" xr:uid="{00000000-0005-0000-0000-000009000000}"/>
    <cellStyle name="Dezimal [0]_Compiling Utility Macros" xfId="12" xr:uid="{00000000-0005-0000-0000-00000A000000}"/>
    <cellStyle name="Dezimal_Compiling Utility Macros" xfId="13" xr:uid="{00000000-0005-0000-0000-00000B000000}"/>
    <cellStyle name="Normal" xfId="0" builtinId="0"/>
    <cellStyle name="Normal 2" xfId="3" xr:uid="{00000000-0005-0000-0000-00000D000000}"/>
    <cellStyle name="Normal 2 2" xfId="14" xr:uid="{00000000-0005-0000-0000-00000E000000}"/>
    <cellStyle name="Normal 2 3" xfId="15" xr:uid="{00000000-0005-0000-0000-00000F000000}"/>
    <cellStyle name="Normal 3" xfId="16" xr:uid="{00000000-0005-0000-0000-000010000000}"/>
    <cellStyle name="Normal 4" xfId="17" xr:uid="{00000000-0005-0000-0000-000011000000}"/>
    <cellStyle name="Percent 2" xfId="19" xr:uid="{00000000-0005-0000-0000-000013000000}"/>
    <cellStyle name="Percent 3" xfId="18" xr:uid="{00000000-0005-0000-0000-000014000000}"/>
    <cellStyle name="Percent 4" xfId="20" xr:uid="{00000000-0005-0000-0000-000015000000}"/>
    <cellStyle name="Standard_Anpassen der Amortisation" xfId="21" xr:uid="{00000000-0005-0000-0000-000016000000}"/>
    <cellStyle name="Währung [0]_Compiling Utility Macros" xfId="22" xr:uid="{00000000-0005-0000-0000-000017000000}"/>
    <cellStyle name="Währung_Compiling Utility Macros" xfId="23"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3"/>
  <sheetViews>
    <sheetView workbookViewId="0">
      <selection activeCell="G7" sqref="G7:H7"/>
    </sheetView>
  </sheetViews>
  <sheetFormatPr defaultRowHeight="15"/>
  <cols>
    <col min="1" max="1" width="31.5703125" style="2" customWidth="1"/>
    <col min="2" max="2" width="6.42578125" style="2" customWidth="1"/>
    <col min="3" max="6" width="9.140625" style="2"/>
    <col min="7" max="7" width="11.7109375" style="2" customWidth="1"/>
    <col min="8" max="8" width="12.42578125" style="2" customWidth="1"/>
    <col min="9" max="9" width="5" style="2" customWidth="1"/>
    <col min="10" max="10" width="12.5703125" style="2" customWidth="1"/>
    <col min="11" max="11" width="12.5703125" style="2" bestFit="1" customWidth="1"/>
    <col min="12" max="12" width="6.7109375" style="2" customWidth="1"/>
    <col min="13" max="13" width="9.140625" style="2"/>
    <col min="14" max="14" width="12.5703125" style="2" bestFit="1" customWidth="1"/>
    <col min="15" max="15" width="6.140625" style="2" customWidth="1"/>
    <col min="16" max="16" width="13.42578125" style="2" customWidth="1"/>
    <col min="17" max="17" width="12.5703125" style="2" bestFit="1" customWidth="1"/>
    <col min="18" max="18" width="5.5703125" style="2" customWidth="1"/>
    <col min="19" max="19" width="12.5703125" style="2" customWidth="1"/>
    <col min="20" max="20" width="13.85546875" style="2" customWidth="1"/>
    <col min="21" max="16384" width="9.140625" style="2"/>
  </cols>
  <sheetData>
    <row r="1" spans="1:18" ht="17.100000000000001" customHeight="1">
      <c r="A1" s="28" t="s">
        <v>0</v>
      </c>
      <c r="B1" s="28"/>
      <c r="C1" s="28"/>
      <c r="D1" s="28"/>
      <c r="E1" s="28"/>
      <c r="F1" s="28"/>
      <c r="G1" s="28"/>
      <c r="H1" s="28"/>
      <c r="I1" s="28"/>
      <c r="J1" s="28"/>
      <c r="K1" s="28"/>
      <c r="L1" s="28"/>
      <c r="M1" s="28"/>
      <c r="N1" s="28"/>
      <c r="O1" s="28"/>
      <c r="P1" s="28"/>
      <c r="Q1" s="28"/>
      <c r="R1" s="28"/>
    </row>
    <row r="2" spans="1:18" ht="17.45" customHeight="1">
      <c r="A2" s="28" t="s">
        <v>1</v>
      </c>
      <c r="B2" s="28"/>
      <c r="C2" s="28"/>
      <c r="D2" s="28"/>
      <c r="E2" s="28"/>
      <c r="F2" s="28"/>
      <c r="G2" s="28"/>
      <c r="H2" s="28"/>
      <c r="I2" s="28"/>
      <c r="J2" s="28"/>
      <c r="K2" s="28"/>
      <c r="L2" s="28"/>
      <c r="M2" s="28"/>
      <c r="N2" s="28"/>
      <c r="O2" s="28"/>
      <c r="P2" s="28"/>
      <c r="Q2" s="28"/>
      <c r="R2" s="28"/>
    </row>
    <row r="3" spans="1:18" ht="15.75">
      <c r="A3" s="3"/>
      <c r="B3" s="3"/>
      <c r="C3" s="3"/>
      <c r="D3" s="3"/>
      <c r="E3" s="3"/>
      <c r="F3" s="3"/>
      <c r="G3" s="3"/>
      <c r="H3" s="3"/>
      <c r="I3" s="3"/>
      <c r="J3" s="1" t="s">
        <v>2</v>
      </c>
      <c r="K3" s="3"/>
      <c r="L3" s="3"/>
    </row>
    <row r="4" spans="1:18" ht="15.95" customHeight="1">
      <c r="A4" s="29" t="s">
        <v>3</v>
      </c>
      <c r="B4" s="29"/>
      <c r="C4" s="30"/>
      <c r="D4" s="30"/>
      <c r="E4" s="30"/>
      <c r="F4" s="30"/>
      <c r="G4" s="30"/>
      <c r="H4" s="30"/>
      <c r="I4" s="30"/>
      <c r="J4" s="30"/>
      <c r="K4" s="4" t="s">
        <v>4</v>
      </c>
      <c r="L4" s="27" t="s">
        <v>5</v>
      </c>
      <c r="M4" s="27"/>
    </row>
    <row r="5" spans="1:18">
      <c r="A5" s="3"/>
      <c r="B5" s="3"/>
      <c r="C5" s="3"/>
      <c r="D5" s="3"/>
      <c r="E5" s="3"/>
      <c r="F5" s="3"/>
      <c r="G5" s="3"/>
      <c r="H5" s="3"/>
      <c r="I5" s="3"/>
      <c r="J5" s="3"/>
      <c r="K5" s="3"/>
      <c r="L5" s="3"/>
      <c r="M5" s="3"/>
      <c r="N5" s="3"/>
      <c r="O5" s="3"/>
      <c r="P5" s="3"/>
      <c r="Q5" s="3"/>
      <c r="R5" s="3"/>
    </row>
    <row r="6" spans="1:18" ht="17.25">
      <c r="A6" s="21" t="s">
        <v>6</v>
      </c>
      <c r="B6" s="22"/>
      <c r="C6" s="22"/>
      <c r="D6" s="22"/>
      <c r="E6" s="22"/>
      <c r="F6" s="22"/>
      <c r="G6" s="22"/>
      <c r="H6" s="22"/>
      <c r="I6" s="22"/>
      <c r="J6" s="22"/>
      <c r="K6" s="22"/>
      <c r="L6" s="22"/>
      <c r="M6" s="22"/>
      <c r="N6" s="22"/>
      <c r="O6" s="22"/>
      <c r="P6" s="22"/>
      <c r="Q6" s="22"/>
      <c r="R6" s="22"/>
    </row>
    <row r="7" spans="1:18" ht="49.5" customHeight="1">
      <c r="A7" s="5"/>
      <c r="G7" s="25" t="s">
        <v>7</v>
      </c>
      <c r="H7" s="25"/>
      <c r="J7" s="25" t="s">
        <v>8</v>
      </c>
      <c r="K7" s="25"/>
      <c r="M7" s="25" t="s">
        <v>9</v>
      </c>
      <c r="N7" s="25"/>
      <c r="P7" s="25" t="s">
        <v>10</v>
      </c>
      <c r="Q7" s="25"/>
    </row>
    <row r="8" spans="1:18">
      <c r="A8" s="3" t="s">
        <v>11</v>
      </c>
      <c r="G8" s="6"/>
      <c r="H8" s="7">
        <f>G9+G10+G11+G12+G13+G14+G15</f>
        <v>850000</v>
      </c>
      <c r="J8" s="6"/>
      <c r="K8" s="7">
        <f>J9+J10+J11+J12+J13+J14+J15</f>
        <v>850000</v>
      </c>
      <c r="M8" s="6"/>
      <c r="N8" s="7">
        <f>M9+M10+M11+M12+M13+M14+M15</f>
        <v>0</v>
      </c>
      <c r="P8" s="6"/>
      <c r="Q8" s="7">
        <f>P9+P10+P11+P12+P13+P14+P15</f>
        <v>0</v>
      </c>
    </row>
    <row r="9" spans="1:18">
      <c r="A9" s="3" t="s">
        <v>12</v>
      </c>
      <c r="G9" s="8">
        <v>850000</v>
      </c>
      <c r="H9" s="9"/>
      <c r="J9" s="8">
        <v>850000</v>
      </c>
      <c r="K9" s="9"/>
      <c r="M9" s="8">
        <v>0</v>
      </c>
      <c r="N9" s="9"/>
      <c r="P9" s="8"/>
      <c r="Q9" s="9"/>
    </row>
    <row r="10" spans="1:18">
      <c r="A10" s="3" t="s">
        <v>13</v>
      </c>
      <c r="C10" s="3"/>
      <c r="D10" s="3"/>
      <c r="E10" s="10"/>
      <c r="F10" s="11"/>
      <c r="G10" s="8">
        <v>0</v>
      </c>
      <c r="H10" s="9"/>
      <c r="J10" s="8">
        <v>0</v>
      </c>
      <c r="K10" s="9"/>
      <c r="M10" s="8">
        <v>0</v>
      </c>
      <c r="N10" s="9"/>
      <c r="P10" s="8">
        <v>0</v>
      </c>
      <c r="Q10" s="9"/>
    </row>
    <row r="11" spans="1:18">
      <c r="A11" s="3" t="s">
        <v>14</v>
      </c>
      <c r="F11" s="11"/>
      <c r="G11" s="8">
        <v>0</v>
      </c>
      <c r="H11" s="9"/>
      <c r="J11" s="8">
        <v>0</v>
      </c>
      <c r="K11" s="9"/>
      <c r="M11" s="8">
        <v>0</v>
      </c>
      <c r="N11" s="9"/>
      <c r="P11" s="8">
        <v>0</v>
      </c>
      <c r="Q11" s="9"/>
    </row>
    <row r="12" spans="1:18">
      <c r="A12" s="3" t="s">
        <v>15</v>
      </c>
      <c r="F12" s="11"/>
      <c r="G12" s="8">
        <v>0</v>
      </c>
      <c r="H12" s="9"/>
      <c r="J12" s="8">
        <v>0</v>
      </c>
      <c r="K12" s="9"/>
      <c r="M12" s="8">
        <v>0</v>
      </c>
      <c r="N12" s="9"/>
      <c r="P12" s="8">
        <v>0</v>
      </c>
      <c r="Q12" s="9"/>
    </row>
    <row r="13" spans="1:18">
      <c r="A13" s="3" t="s">
        <v>16</v>
      </c>
      <c r="F13" s="11"/>
      <c r="G13" s="8">
        <v>0</v>
      </c>
      <c r="H13" s="9"/>
      <c r="J13" s="8">
        <v>0</v>
      </c>
      <c r="K13" s="9"/>
      <c r="M13" s="8">
        <v>0</v>
      </c>
      <c r="N13" s="9"/>
      <c r="P13" s="8">
        <v>0</v>
      </c>
      <c r="Q13" s="9"/>
    </row>
    <row r="14" spans="1:18">
      <c r="A14" s="3" t="s">
        <v>17</v>
      </c>
      <c r="C14" s="26"/>
      <c r="D14" s="26"/>
      <c r="E14" s="26"/>
      <c r="F14" s="11"/>
      <c r="G14" s="8"/>
      <c r="H14" s="9"/>
      <c r="J14" s="8"/>
      <c r="K14" s="9"/>
      <c r="M14" s="8"/>
      <c r="N14" s="9"/>
      <c r="P14" s="8"/>
      <c r="Q14" s="9"/>
    </row>
    <row r="15" spans="1:18">
      <c r="A15" s="3" t="s">
        <v>17</v>
      </c>
      <c r="C15" s="26"/>
      <c r="D15" s="26"/>
      <c r="E15" s="26"/>
      <c r="F15" s="11"/>
      <c r="G15" s="7">
        <v>0</v>
      </c>
      <c r="H15" s="9"/>
      <c r="J15" s="7">
        <v>0</v>
      </c>
      <c r="K15" s="9"/>
      <c r="M15" s="7">
        <v>0</v>
      </c>
      <c r="N15" s="9"/>
      <c r="P15" s="7">
        <v>0</v>
      </c>
      <c r="Q15" s="9"/>
    </row>
    <row r="16" spans="1:18">
      <c r="H16" s="3"/>
      <c r="K16" s="3"/>
      <c r="N16" s="3"/>
      <c r="Q16" s="3"/>
    </row>
    <row r="17" spans="1:18" ht="17.25">
      <c r="A17" s="21" t="s">
        <v>18</v>
      </c>
      <c r="B17" s="22"/>
      <c r="C17" s="22"/>
      <c r="D17" s="22"/>
      <c r="E17" s="22"/>
      <c r="F17" s="22"/>
      <c r="G17" s="22"/>
      <c r="H17" s="22"/>
      <c r="I17" s="22"/>
      <c r="J17" s="22"/>
      <c r="K17" s="22"/>
      <c r="L17" s="22"/>
      <c r="M17" s="22"/>
      <c r="N17" s="22"/>
      <c r="O17" s="22"/>
      <c r="P17" s="22"/>
      <c r="Q17" s="22"/>
      <c r="R17" s="22"/>
    </row>
    <row r="18" spans="1:18" ht="15.75" customHeight="1">
      <c r="A18" s="5" t="s">
        <v>19</v>
      </c>
      <c r="C18" s="12" t="s">
        <v>20</v>
      </c>
      <c r="G18" s="25" t="s">
        <v>21</v>
      </c>
      <c r="H18" s="25"/>
      <c r="J18" s="25" t="s">
        <v>22</v>
      </c>
      <c r="K18" s="25"/>
      <c r="M18" s="25" t="s">
        <v>23</v>
      </c>
      <c r="N18" s="25"/>
      <c r="P18" s="25" t="s">
        <v>24</v>
      </c>
      <c r="Q18" s="25"/>
    </row>
    <row r="19" spans="1:18">
      <c r="A19" s="3" t="s">
        <v>25</v>
      </c>
      <c r="H19" s="7">
        <f>SUM(G20:G26)</f>
        <v>0</v>
      </c>
      <c r="K19" s="7">
        <f>SUM(J20:J26)</f>
        <v>0</v>
      </c>
      <c r="N19" s="7">
        <f>SUM(M20:M26)</f>
        <v>0</v>
      </c>
      <c r="Q19" s="7">
        <f>SUM(P20:P26)</f>
        <v>0</v>
      </c>
    </row>
    <row r="20" spans="1:18">
      <c r="A20" s="3" t="s">
        <v>26</v>
      </c>
      <c r="G20" s="8"/>
      <c r="H20" s="9"/>
      <c r="J20" s="8"/>
      <c r="K20" s="9"/>
      <c r="M20" s="8"/>
      <c r="N20" s="9"/>
      <c r="P20" s="8"/>
      <c r="Q20" s="9"/>
    </row>
    <row r="21" spans="1:18">
      <c r="A21" s="3" t="s">
        <v>27</v>
      </c>
      <c r="G21" s="13"/>
      <c r="H21" s="9"/>
      <c r="J21" s="13"/>
      <c r="K21" s="9"/>
      <c r="M21" s="13"/>
      <c r="N21" s="9"/>
      <c r="P21" s="13"/>
      <c r="Q21" s="9"/>
    </row>
    <row r="22" spans="1:18">
      <c r="A22" s="3" t="s">
        <v>28</v>
      </c>
      <c r="G22" s="13">
        <v>0</v>
      </c>
      <c r="H22" s="9"/>
      <c r="J22" s="13">
        <v>0</v>
      </c>
      <c r="K22" s="9"/>
      <c r="M22" s="13">
        <v>0</v>
      </c>
      <c r="N22" s="9"/>
      <c r="P22" s="13">
        <v>0</v>
      </c>
      <c r="Q22" s="9"/>
    </row>
    <row r="23" spans="1:18">
      <c r="A23" s="3" t="s">
        <v>29</v>
      </c>
      <c r="G23" s="8">
        <v>0</v>
      </c>
      <c r="H23" s="9"/>
      <c r="J23" s="8">
        <v>0</v>
      </c>
      <c r="K23" s="9"/>
      <c r="M23" s="8">
        <v>0</v>
      </c>
      <c r="N23" s="9"/>
      <c r="P23" s="8">
        <v>0</v>
      </c>
      <c r="Q23" s="9"/>
    </row>
    <row r="24" spans="1:18">
      <c r="A24" s="3" t="s">
        <v>30</v>
      </c>
      <c r="G24" s="8">
        <v>0</v>
      </c>
      <c r="H24" s="9"/>
      <c r="J24" s="8">
        <v>0</v>
      </c>
      <c r="K24" s="9"/>
      <c r="M24" s="8">
        <v>0</v>
      </c>
      <c r="N24" s="9"/>
      <c r="P24" s="8">
        <v>0</v>
      </c>
      <c r="Q24" s="9"/>
    </row>
    <row r="25" spans="1:18">
      <c r="A25" s="3" t="s">
        <v>31</v>
      </c>
      <c r="G25" s="8">
        <v>0</v>
      </c>
      <c r="H25" s="9"/>
      <c r="J25" s="8">
        <v>0</v>
      </c>
      <c r="K25" s="9"/>
      <c r="M25" s="8">
        <v>0</v>
      </c>
      <c r="N25" s="9"/>
      <c r="P25" s="8">
        <v>0</v>
      </c>
      <c r="Q25" s="9"/>
    </row>
    <row r="26" spans="1:18">
      <c r="A26" s="3" t="s">
        <v>17</v>
      </c>
      <c r="C26" s="26"/>
      <c r="D26" s="26"/>
      <c r="E26" s="26"/>
      <c r="G26" s="8"/>
      <c r="H26" s="9"/>
      <c r="J26" s="8"/>
      <c r="K26" s="9"/>
      <c r="M26" s="8"/>
      <c r="N26" s="9"/>
      <c r="P26" s="8"/>
      <c r="Q26" s="9"/>
    </row>
    <row r="27" spans="1:18">
      <c r="A27" s="3"/>
      <c r="B27" s="3"/>
      <c r="C27" s="3"/>
      <c r="D27" s="3"/>
      <c r="E27" s="3"/>
      <c r="F27" s="3"/>
      <c r="G27" s="14"/>
      <c r="H27" s="3"/>
      <c r="J27" s="14"/>
      <c r="K27" s="3"/>
      <c r="M27" s="14"/>
      <c r="N27" s="3"/>
      <c r="P27" s="14"/>
      <c r="Q27" s="3"/>
    </row>
    <row r="28" spans="1:18" ht="15.75">
      <c r="A28" s="5" t="s">
        <v>32</v>
      </c>
    </row>
    <row r="29" spans="1:18">
      <c r="A29" s="3" t="s">
        <v>33</v>
      </c>
      <c r="H29" s="7">
        <f>SUM(G29:G32)</f>
        <v>0</v>
      </c>
      <c r="K29" s="7">
        <f>SUM(J29:J32)</f>
        <v>0</v>
      </c>
      <c r="N29" s="7">
        <f>SUM(M29:M32)</f>
        <v>0</v>
      </c>
      <c r="Q29" s="7">
        <f>SUM(P29:P32)</f>
        <v>0</v>
      </c>
    </row>
    <row r="30" spans="1:18">
      <c r="A30" s="3" t="s">
        <v>34</v>
      </c>
      <c r="G30" s="8">
        <v>0</v>
      </c>
      <c r="H30" s="9"/>
      <c r="J30" s="8">
        <v>0</v>
      </c>
      <c r="K30" s="9"/>
      <c r="M30" s="8">
        <v>0</v>
      </c>
      <c r="N30" s="9"/>
      <c r="P30" s="8">
        <v>0</v>
      </c>
      <c r="Q30" s="9"/>
    </row>
    <row r="31" spans="1:18">
      <c r="A31" s="3" t="s">
        <v>35</v>
      </c>
      <c r="G31" s="13">
        <v>0</v>
      </c>
      <c r="H31" s="9"/>
      <c r="J31" s="13">
        <v>0</v>
      </c>
      <c r="K31" s="9"/>
      <c r="M31" s="13">
        <v>0</v>
      </c>
      <c r="N31" s="9"/>
      <c r="P31" s="13">
        <v>0</v>
      </c>
      <c r="Q31" s="9"/>
    </row>
    <row r="32" spans="1:18">
      <c r="A32" s="3" t="s">
        <v>36</v>
      </c>
      <c r="G32" s="8"/>
      <c r="H32" s="9"/>
      <c r="J32" s="8"/>
      <c r="K32" s="9"/>
      <c r="M32" s="8"/>
      <c r="N32" s="9"/>
      <c r="P32" s="8"/>
      <c r="Q32" s="9"/>
    </row>
    <row r="33" spans="1:20">
      <c r="A33" s="15"/>
      <c r="B33" s="15"/>
      <c r="C33" s="15"/>
      <c r="D33" s="15"/>
      <c r="E33" s="15"/>
      <c r="F33" s="15"/>
      <c r="G33" s="15"/>
      <c r="H33" s="15"/>
      <c r="J33" s="15"/>
      <c r="K33" s="15"/>
      <c r="M33" s="15"/>
      <c r="N33" s="15"/>
      <c r="P33" s="15"/>
      <c r="Q33" s="15"/>
    </row>
    <row r="34" spans="1:20" ht="15.75">
      <c r="A34" s="5" t="s">
        <v>37</v>
      </c>
    </row>
    <row r="35" spans="1:20">
      <c r="A35" s="3" t="s">
        <v>38</v>
      </c>
      <c r="H35" s="7">
        <f>SUM(G36:G38)</f>
        <v>0</v>
      </c>
      <c r="K35" s="7">
        <f>SUM(J36:J38)</f>
        <v>0</v>
      </c>
      <c r="N35" s="7">
        <f>SUM(M36:M38)</f>
        <v>0</v>
      </c>
      <c r="Q35" s="7">
        <f>SUM(P36:P38)</f>
        <v>0</v>
      </c>
    </row>
    <row r="36" spans="1:20">
      <c r="A36" s="3" t="s">
        <v>39</v>
      </c>
      <c r="G36" s="8">
        <v>0</v>
      </c>
      <c r="H36" s="9"/>
      <c r="J36" s="8">
        <v>0</v>
      </c>
      <c r="K36" s="9"/>
      <c r="M36" s="8">
        <v>0</v>
      </c>
      <c r="N36" s="9"/>
      <c r="P36" s="8">
        <v>0</v>
      </c>
      <c r="Q36" s="9"/>
    </row>
    <row r="37" spans="1:20">
      <c r="A37" s="3" t="s">
        <v>40</v>
      </c>
      <c r="G37" s="13">
        <v>0</v>
      </c>
      <c r="H37" s="9"/>
      <c r="J37" s="13">
        <v>0</v>
      </c>
      <c r="K37" s="9"/>
      <c r="M37" s="13">
        <v>0</v>
      </c>
      <c r="N37" s="9"/>
      <c r="P37" s="13">
        <v>0</v>
      </c>
      <c r="Q37" s="9"/>
    </row>
    <row r="38" spans="1:20">
      <c r="A38" s="3" t="s">
        <v>41</v>
      </c>
      <c r="G38" s="8">
        <v>0</v>
      </c>
      <c r="H38" s="9"/>
      <c r="J38" s="8">
        <v>0</v>
      </c>
      <c r="K38" s="9"/>
      <c r="M38" s="8">
        <v>0</v>
      </c>
      <c r="N38" s="9"/>
      <c r="P38" s="8">
        <v>0</v>
      </c>
      <c r="Q38" s="9"/>
    </row>
    <row r="39" spans="1:20">
      <c r="A39" s="15"/>
      <c r="B39" s="15"/>
      <c r="C39" s="15"/>
      <c r="D39" s="15"/>
      <c r="E39" s="15"/>
      <c r="F39" s="15"/>
      <c r="G39" s="15"/>
      <c r="H39" s="15"/>
      <c r="J39" s="15"/>
      <c r="K39" s="15"/>
      <c r="M39" s="15"/>
      <c r="N39" s="15"/>
      <c r="P39" s="15"/>
      <c r="Q39" s="15"/>
    </row>
    <row r="40" spans="1:20">
      <c r="A40" s="3"/>
      <c r="B40" s="3"/>
      <c r="C40" s="3"/>
      <c r="D40" s="3"/>
      <c r="E40" s="3"/>
      <c r="F40" s="3"/>
      <c r="G40" s="3"/>
      <c r="H40" s="3"/>
      <c r="J40" s="3"/>
      <c r="K40" s="3"/>
      <c r="M40" s="3"/>
      <c r="N40" s="3"/>
      <c r="P40" s="3"/>
      <c r="Q40" s="3"/>
    </row>
    <row r="41" spans="1:20">
      <c r="A41" s="3" t="s">
        <v>42</v>
      </c>
      <c r="H41" s="16">
        <f>H19+H29+H35</f>
        <v>0</v>
      </c>
      <c r="K41" s="17">
        <f>K19+K29+K35</f>
        <v>0</v>
      </c>
      <c r="N41" s="17">
        <f>N19+N29+N35</f>
        <v>0</v>
      </c>
      <c r="Q41" s="17">
        <f>Q19+Q29+Q35</f>
        <v>0</v>
      </c>
    </row>
    <row r="42" spans="1:20">
      <c r="A42" s="3" t="s">
        <v>43</v>
      </c>
      <c r="H42" s="18"/>
      <c r="K42" s="18"/>
      <c r="N42" s="18"/>
      <c r="Q42" s="18"/>
    </row>
    <row r="43" spans="1:20">
      <c r="A43" s="3" t="s">
        <v>44</v>
      </c>
      <c r="H43" s="19"/>
      <c r="K43" s="7"/>
      <c r="N43" s="7"/>
      <c r="Q43" s="7"/>
    </row>
    <row r="44" spans="1:20">
      <c r="A44" s="15"/>
      <c r="B44" s="15"/>
      <c r="C44" s="15"/>
      <c r="D44" s="15"/>
      <c r="E44" s="15"/>
      <c r="F44" s="15"/>
      <c r="G44" s="15"/>
      <c r="H44" s="15"/>
      <c r="J44" s="15"/>
      <c r="K44" s="15"/>
      <c r="M44" s="15"/>
      <c r="N44" s="15"/>
      <c r="P44" s="15"/>
      <c r="Q44" s="15"/>
    </row>
    <row r="45" spans="1:20">
      <c r="A45" s="3"/>
      <c r="B45" s="3"/>
      <c r="C45" s="3"/>
      <c r="D45" s="3"/>
      <c r="E45" s="3"/>
      <c r="F45" s="3"/>
      <c r="G45" s="3"/>
      <c r="H45" s="3"/>
      <c r="I45" s="3"/>
      <c r="J45" s="3"/>
      <c r="K45" s="3"/>
      <c r="L45" s="14"/>
      <c r="N45" s="3"/>
      <c r="O45" s="14"/>
      <c r="Q45" s="3"/>
      <c r="R45" s="14"/>
      <c r="S45" s="3"/>
      <c r="T45" s="14"/>
    </row>
    <row r="46" spans="1:20">
      <c r="A46" s="3" t="s">
        <v>45</v>
      </c>
      <c r="H46" s="20">
        <f>H41+H42+H43</f>
        <v>0</v>
      </c>
      <c r="K46" s="20">
        <f>K41+K42+K43</f>
        <v>0</v>
      </c>
      <c r="N46" s="20">
        <f>N41+N42+N43</f>
        <v>0</v>
      </c>
      <c r="Q46" s="20">
        <f>Q41+Q42+Q43</f>
        <v>0</v>
      </c>
    </row>
    <row r="48" spans="1:20" ht="14.45" customHeight="1">
      <c r="A48" s="24" t="s">
        <v>46</v>
      </c>
      <c r="B48" s="24"/>
      <c r="C48" s="24"/>
      <c r="D48" s="24"/>
      <c r="E48" s="24"/>
      <c r="F48" s="24"/>
      <c r="G48" s="24"/>
      <c r="H48" s="24"/>
      <c r="I48" s="24"/>
      <c r="J48" s="24"/>
      <c r="K48" s="24"/>
      <c r="L48" s="24"/>
      <c r="M48" s="24"/>
      <c r="N48" s="24"/>
      <c r="O48" s="24"/>
      <c r="P48" s="24"/>
      <c r="Q48" s="24"/>
      <c r="R48" s="24"/>
    </row>
    <row r="49" spans="1:18" ht="14.45" customHeight="1">
      <c r="A49" s="24"/>
      <c r="B49" s="24"/>
      <c r="C49" s="24"/>
      <c r="D49" s="24"/>
      <c r="E49" s="24"/>
      <c r="F49" s="24"/>
      <c r="G49" s="24"/>
      <c r="H49" s="24"/>
      <c r="I49" s="24"/>
      <c r="J49" s="24"/>
      <c r="K49" s="24"/>
      <c r="L49" s="24"/>
      <c r="M49" s="24"/>
      <c r="N49" s="24"/>
      <c r="O49" s="24"/>
      <c r="P49" s="24"/>
      <c r="Q49" s="24"/>
      <c r="R49" s="24"/>
    </row>
    <row r="50" spans="1:18" ht="15" customHeight="1">
      <c r="A50" s="24"/>
      <c r="B50" s="24"/>
      <c r="C50" s="24"/>
      <c r="D50" s="24"/>
      <c r="E50" s="24"/>
      <c r="F50" s="24"/>
      <c r="G50" s="24"/>
      <c r="H50" s="24"/>
      <c r="I50" s="24"/>
      <c r="J50" s="24"/>
      <c r="K50" s="24"/>
      <c r="L50" s="24"/>
      <c r="M50" s="24"/>
      <c r="N50" s="24"/>
      <c r="O50" s="24"/>
      <c r="P50" s="24"/>
      <c r="Q50" s="24"/>
      <c r="R50" s="24"/>
    </row>
    <row r="51" spans="1:18">
      <c r="A51" s="24"/>
      <c r="B51" s="24"/>
      <c r="C51" s="24"/>
      <c r="D51" s="24"/>
      <c r="E51" s="24"/>
      <c r="F51" s="24"/>
      <c r="G51" s="24"/>
      <c r="H51" s="24"/>
      <c r="I51" s="24"/>
      <c r="J51" s="24"/>
      <c r="K51" s="24"/>
      <c r="L51" s="24"/>
      <c r="M51" s="24"/>
      <c r="N51" s="24"/>
      <c r="O51" s="24"/>
      <c r="P51" s="24"/>
      <c r="Q51" s="24"/>
      <c r="R51" s="24"/>
    </row>
    <row r="52" spans="1:18">
      <c r="A52" s="24"/>
      <c r="B52" s="24"/>
      <c r="C52" s="24"/>
      <c r="D52" s="24"/>
      <c r="E52" s="24"/>
      <c r="F52" s="24"/>
      <c r="G52" s="24"/>
      <c r="H52" s="24"/>
      <c r="I52" s="24"/>
      <c r="J52" s="24"/>
      <c r="K52" s="24"/>
      <c r="L52" s="24"/>
      <c r="M52" s="24"/>
      <c r="N52" s="24"/>
      <c r="O52" s="24"/>
      <c r="P52" s="24"/>
      <c r="Q52" s="24"/>
      <c r="R52" s="24"/>
    </row>
    <row r="53" spans="1:18">
      <c r="A53" s="12" t="s">
        <v>47</v>
      </c>
    </row>
  </sheetData>
  <mergeCells count="17">
    <mergeCell ref="L4:M4"/>
    <mergeCell ref="C15:E15"/>
    <mergeCell ref="C14:E14"/>
    <mergeCell ref="A1:R1"/>
    <mergeCell ref="A2:R2"/>
    <mergeCell ref="A4:B4"/>
    <mergeCell ref="C4:J4"/>
    <mergeCell ref="A48:R52"/>
    <mergeCell ref="J7:K7"/>
    <mergeCell ref="J18:K18"/>
    <mergeCell ref="M7:N7"/>
    <mergeCell ref="M18:N18"/>
    <mergeCell ref="P7:Q7"/>
    <mergeCell ref="P18:Q18"/>
    <mergeCell ref="G7:H7"/>
    <mergeCell ref="G18:H18"/>
    <mergeCell ref="C26:E26"/>
  </mergeCells>
  <pageMargins left="0.7" right="0.7" top="0.75" bottom="0.75" header="0.3" footer="0.3"/>
  <pageSetup orientation="landscape"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25BC0-83FD-45B4-BF14-B3A77438526A}">
  <sheetPr>
    <pageSetUpPr fitToPage="1"/>
  </sheetPr>
  <dimension ref="A1:L40"/>
  <sheetViews>
    <sheetView tabSelected="1" topLeftCell="A24" workbookViewId="0">
      <selection activeCell="A42" sqref="A42:XFD50"/>
    </sheetView>
  </sheetViews>
  <sheetFormatPr defaultRowHeight="15"/>
  <cols>
    <col min="1" max="1" width="31.5703125" style="2" customWidth="1"/>
    <col min="2" max="2" width="18.42578125" style="2" customWidth="1"/>
    <col min="3" max="6" width="9.140625" style="2"/>
    <col min="7" max="7" width="11.7109375" style="2" customWidth="1"/>
    <col min="8" max="8" width="12.42578125" style="2" customWidth="1"/>
    <col min="9" max="9" width="5" style="2" customWidth="1"/>
    <col min="10" max="10" width="4.140625" style="2" customWidth="1"/>
    <col min="11" max="11" width="12.5703125" style="2" customWidth="1"/>
    <col min="12" max="12" width="13.85546875" style="2" customWidth="1"/>
    <col min="13" max="16384" width="9.140625" style="2"/>
  </cols>
  <sheetData>
    <row r="1" spans="1:9" ht="17.100000000000001" customHeight="1">
      <c r="A1" s="28" t="s">
        <v>0</v>
      </c>
      <c r="B1" s="28"/>
      <c r="C1" s="28"/>
      <c r="D1" s="28"/>
      <c r="E1" s="28"/>
      <c r="F1" s="28"/>
      <c r="G1" s="28"/>
      <c r="H1" s="28"/>
      <c r="I1" s="28"/>
    </row>
    <row r="2" spans="1:9" ht="17.45" customHeight="1">
      <c r="A2" s="28" t="s">
        <v>48</v>
      </c>
      <c r="B2" s="28"/>
      <c r="C2" s="28"/>
      <c r="D2" s="28"/>
      <c r="E2" s="28"/>
      <c r="F2" s="28"/>
      <c r="G2" s="28"/>
      <c r="H2" s="28"/>
      <c r="I2" s="28"/>
    </row>
    <row r="3" spans="1:9">
      <c r="A3" s="3"/>
      <c r="B3" s="3"/>
      <c r="C3" s="23" t="s">
        <v>49</v>
      </c>
      <c r="D3" s="3"/>
      <c r="E3" s="3"/>
      <c r="F3" s="3"/>
      <c r="G3" s="3"/>
    </row>
    <row r="4" spans="1:9">
      <c r="A4" s="3"/>
      <c r="B4" s="3"/>
      <c r="C4" s="23"/>
      <c r="D4" s="3"/>
      <c r="E4" s="3"/>
      <c r="F4" s="3"/>
      <c r="G4" s="3"/>
    </row>
    <row r="5" spans="1:9" ht="15.95" customHeight="1">
      <c r="A5" s="29" t="s">
        <v>3</v>
      </c>
      <c r="B5" s="29"/>
      <c r="C5" s="30"/>
      <c r="D5" s="30"/>
      <c r="E5" s="30"/>
      <c r="F5" s="30"/>
      <c r="G5" s="30"/>
      <c r="H5" s="30"/>
      <c r="I5" s="30"/>
    </row>
    <row r="6" spans="1:9">
      <c r="A6" s="3"/>
      <c r="B6" s="3"/>
      <c r="C6" s="3"/>
      <c r="D6" s="3"/>
      <c r="E6" s="3"/>
      <c r="F6" s="3"/>
      <c r="G6" s="3"/>
      <c r="H6" s="3"/>
      <c r="I6" s="3"/>
    </row>
    <row r="7" spans="1:9" ht="17.25">
      <c r="A7" s="21" t="s">
        <v>6</v>
      </c>
      <c r="B7" s="22"/>
      <c r="C7" s="22"/>
      <c r="D7" s="22"/>
      <c r="E7" s="22"/>
      <c r="F7" s="22"/>
      <c r="G7" s="22"/>
      <c r="H7" s="22"/>
      <c r="I7" s="22"/>
    </row>
    <row r="8" spans="1:9" ht="34.5" customHeight="1">
      <c r="A8" s="5"/>
      <c r="G8" s="31" t="s">
        <v>50</v>
      </c>
      <c r="H8" s="31"/>
    </row>
    <row r="9" spans="1:9">
      <c r="A9" s="3" t="s">
        <v>11</v>
      </c>
      <c r="G9" s="6"/>
      <c r="H9" s="7">
        <f>G10+G11+G12</f>
        <v>300000</v>
      </c>
    </row>
    <row r="10" spans="1:9">
      <c r="A10" s="3" t="s">
        <v>51</v>
      </c>
      <c r="G10" s="8">
        <v>300000</v>
      </c>
      <c r="H10" s="9"/>
    </row>
    <row r="11" spans="1:9">
      <c r="A11" s="3" t="s">
        <v>17</v>
      </c>
      <c r="C11" s="26"/>
      <c r="D11" s="26"/>
      <c r="E11" s="26"/>
      <c r="F11" s="11"/>
      <c r="G11" s="8"/>
      <c r="H11" s="9"/>
    </row>
    <row r="12" spans="1:9">
      <c r="A12" s="3" t="s">
        <v>17</v>
      </c>
      <c r="C12" s="26"/>
      <c r="D12" s="26"/>
      <c r="E12" s="26"/>
      <c r="F12" s="11"/>
      <c r="G12" s="7">
        <v>0</v>
      </c>
      <c r="H12" s="9"/>
    </row>
    <row r="13" spans="1:9">
      <c r="H13" s="3"/>
    </row>
    <row r="14" spans="1:9" ht="17.25">
      <c r="A14" s="21" t="s">
        <v>52</v>
      </c>
      <c r="B14" s="22"/>
      <c r="C14" s="22"/>
      <c r="D14" s="22"/>
      <c r="E14" s="22"/>
      <c r="F14" s="22"/>
      <c r="G14" s="22"/>
      <c r="H14" s="22"/>
      <c r="I14" s="22"/>
    </row>
    <row r="15" spans="1:9" ht="15.75" customHeight="1">
      <c r="A15" s="5" t="s">
        <v>19</v>
      </c>
      <c r="C15" s="12" t="s">
        <v>20</v>
      </c>
      <c r="G15" s="25" t="s">
        <v>21</v>
      </c>
      <c r="H15" s="25"/>
    </row>
    <row r="16" spans="1:9">
      <c r="A16" s="3" t="s">
        <v>53</v>
      </c>
      <c r="H16" s="7">
        <f>SUM(G17:G23)</f>
        <v>0</v>
      </c>
    </row>
    <row r="17" spans="1:8">
      <c r="A17" s="3" t="s">
        <v>54</v>
      </c>
      <c r="G17" s="8"/>
      <c r="H17" s="9"/>
    </row>
    <row r="18" spans="1:8">
      <c r="A18" s="3" t="s">
        <v>31</v>
      </c>
      <c r="G18" s="13"/>
      <c r="H18" s="9"/>
    </row>
    <row r="19" spans="1:8">
      <c r="A19" s="3" t="s">
        <v>40</v>
      </c>
      <c r="G19" s="13">
        <v>0</v>
      </c>
      <c r="H19" s="9"/>
    </row>
    <row r="20" spans="1:8">
      <c r="A20" s="3" t="s">
        <v>55</v>
      </c>
      <c r="G20" s="8">
        <v>0</v>
      </c>
      <c r="H20" s="9"/>
    </row>
    <row r="21" spans="1:8">
      <c r="A21" s="3" t="s">
        <v>55</v>
      </c>
      <c r="G21" s="8">
        <v>0</v>
      </c>
      <c r="H21" s="9"/>
    </row>
    <row r="22" spans="1:8">
      <c r="A22" s="2" t="s">
        <v>55</v>
      </c>
      <c r="G22" s="8">
        <v>0</v>
      </c>
      <c r="H22" s="9"/>
    </row>
    <row r="23" spans="1:8">
      <c r="A23" s="3"/>
      <c r="C23" s="32"/>
      <c r="D23" s="32"/>
      <c r="E23" s="32"/>
      <c r="G23" s="8"/>
      <c r="H23" s="9"/>
    </row>
    <row r="24" spans="1:8">
      <c r="A24" s="3"/>
      <c r="B24" s="3"/>
      <c r="C24" s="3"/>
      <c r="D24" s="3"/>
      <c r="E24" s="3"/>
      <c r="F24" s="3"/>
      <c r="G24" s="14"/>
      <c r="H24" s="3"/>
    </row>
    <row r="25" spans="1:8" ht="15.75">
      <c r="A25" s="5" t="s">
        <v>32</v>
      </c>
    </row>
    <row r="26" spans="1:8">
      <c r="A26" s="3" t="s">
        <v>33</v>
      </c>
      <c r="H26" s="7">
        <f>SUM(G26:G33)</f>
        <v>0</v>
      </c>
    </row>
    <row r="27" spans="1:8">
      <c r="A27" s="3" t="s">
        <v>34</v>
      </c>
      <c r="G27" s="8">
        <v>0</v>
      </c>
      <c r="H27" s="9"/>
    </row>
    <row r="28" spans="1:8">
      <c r="A28" s="3" t="s">
        <v>35</v>
      </c>
      <c r="G28" s="13">
        <v>0</v>
      </c>
      <c r="H28" s="9"/>
    </row>
    <row r="29" spans="1:8">
      <c r="A29" s="3" t="s">
        <v>36</v>
      </c>
      <c r="G29" s="13"/>
      <c r="H29" s="9"/>
    </row>
    <row r="30" spans="1:8">
      <c r="A30" s="3" t="s">
        <v>56</v>
      </c>
      <c r="G30" s="13"/>
      <c r="H30" s="9"/>
    </row>
    <row r="31" spans="1:8">
      <c r="A31" s="3" t="s">
        <v>55</v>
      </c>
      <c r="G31" s="13"/>
      <c r="H31" s="9"/>
    </row>
    <row r="32" spans="1:8">
      <c r="A32" s="3" t="s">
        <v>55</v>
      </c>
      <c r="G32" s="13"/>
      <c r="H32" s="9"/>
    </row>
    <row r="33" spans="1:12">
      <c r="A33" s="2" t="s">
        <v>55</v>
      </c>
      <c r="G33" s="8"/>
      <c r="H33" s="9"/>
    </row>
    <row r="34" spans="1:12">
      <c r="A34" s="3"/>
      <c r="B34" s="3"/>
      <c r="C34" s="3"/>
      <c r="D34" s="3"/>
      <c r="E34" s="3"/>
      <c r="F34" s="3"/>
      <c r="G34" s="3"/>
      <c r="H34" s="3"/>
    </row>
    <row r="35" spans="1:12">
      <c r="A35" s="3" t="s">
        <v>57</v>
      </c>
      <c r="H35" s="16">
        <f>H16+H26</f>
        <v>0</v>
      </c>
    </row>
    <row r="36" spans="1:12">
      <c r="A36" s="3" t="s">
        <v>43</v>
      </c>
      <c r="H36" s="18"/>
    </row>
    <row r="37" spans="1:12">
      <c r="A37" s="3" t="s">
        <v>44</v>
      </c>
      <c r="H37" s="19"/>
    </row>
    <row r="38" spans="1:12">
      <c r="A38" s="15"/>
      <c r="B38" s="15"/>
      <c r="C38" s="15"/>
      <c r="D38" s="15"/>
      <c r="E38" s="15"/>
      <c r="F38" s="15"/>
      <c r="G38" s="15"/>
      <c r="H38" s="15"/>
    </row>
    <row r="39" spans="1:12">
      <c r="A39" s="3"/>
      <c r="B39" s="3"/>
      <c r="C39" s="3"/>
      <c r="D39" s="3"/>
      <c r="E39" s="3"/>
      <c r="F39" s="3"/>
      <c r="G39" s="3"/>
      <c r="H39" s="3"/>
      <c r="I39" s="3"/>
      <c r="K39" s="3"/>
      <c r="L39" s="14"/>
    </row>
    <row r="40" spans="1:12">
      <c r="A40" s="3" t="s">
        <v>45</v>
      </c>
      <c r="H40" s="20">
        <f>H35+H36+H37</f>
        <v>0</v>
      </c>
    </row>
  </sheetData>
  <mergeCells count="9">
    <mergeCell ref="G8:H8"/>
    <mergeCell ref="A1:I1"/>
    <mergeCell ref="A2:I2"/>
    <mergeCell ref="A5:B5"/>
    <mergeCell ref="C5:I5"/>
    <mergeCell ref="C23:E23"/>
    <mergeCell ref="C11:E11"/>
    <mergeCell ref="C12:E12"/>
    <mergeCell ref="G15:H15"/>
  </mergeCells>
  <pageMargins left="0.7" right="0.7" top="0.75" bottom="0.75" header="0.3" footer="0.3"/>
  <pageSetup orientation="landscape" horizontalDpi="90" verticalDpi="9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04f6ccc-20c6-4fbd-96b2-5a6b0ed3b5ce">
      <UserInfo>
        <DisplayName>LaPorte, Meggan</DisplayName>
        <AccountId>7</AccountId>
        <AccountType/>
      </UserInfo>
      <UserInfo>
        <DisplayName>Podshadley, Susan</DisplayName>
        <AccountId>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C18109E095B54ABC5F3C4912B9054B" ma:contentTypeVersion="6" ma:contentTypeDescription="Create a new document." ma:contentTypeScope="" ma:versionID="903eade9d6f91057f78bca77ea54df47">
  <xsd:schema xmlns:xsd="http://www.w3.org/2001/XMLSchema" xmlns:xs="http://www.w3.org/2001/XMLSchema" xmlns:p="http://schemas.microsoft.com/office/2006/metadata/properties" xmlns:ns2="c9f5e1c1-dc20-443a-984f-b02063f76f06" xmlns:ns3="d04f6ccc-20c6-4fbd-96b2-5a6b0ed3b5ce" targetNamespace="http://schemas.microsoft.com/office/2006/metadata/properties" ma:root="true" ma:fieldsID="faaec505023f387ab29ac40c0c965672" ns2:_="" ns3:_="">
    <xsd:import namespace="c9f5e1c1-dc20-443a-984f-b02063f76f06"/>
    <xsd:import namespace="d04f6ccc-20c6-4fbd-96b2-5a6b0ed3b5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f5e1c1-dc20-443a-984f-b02063f76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4f6ccc-20c6-4fbd-96b2-5a6b0ed3b5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614453-DD29-45C0-8E59-255D1705C9D3}"/>
</file>

<file path=customXml/itemProps2.xml><?xml version="1.0" encoding="utf-8"?>
<ds:datastoreItem xmlns:ds="http://schemas.openxmlformats.org/officeDocument/2006/customXml" ds:itemID="{89ACD3E9-F16D-4EA9-BE76-9F51C54A142F}"/>
</file>

<file path=customXml/itemProps3.xml><?xml version="1.0" encoding="utf-8"?>
<ds:datastoreItem xmlns:ds="http://schemas.openxmlformats.org/officeDocument/2006/customXml" ds:itemID="{3020156B-BBB8-4BB3-BB21-06BFCA62BB55}"/>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ADOH User</dc:creator>
  <cp:keywords/>
  <dc:description/>
  <cp:lastModifiedBy>LaPorte, Meggan</cp:lastModifiedBy>
  <cp:revision/>
  <dcterms:created xsi:type="dcterms:W3CDTF">2019-12-05T20:44:36Z</dcterms:created>
  <dcterms:modified xsi:type="dcterms:W3CDTF">2021-11-12T20:01:08Z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0x0101002FC18109E095B54ABC5F3C4912B9054B</vt:lpwstr>
  </property>
</Properties>
</file>