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" windowHeight="1176" activeTab="3"/>
  </bookViews>
  <sheets>
    <sheet name="Summary" sheetId="1" r:id="rId1"/>
    <sheet name="Software" sheetId="6" r:id="rId2"/>
    <sheet name="Implementation" sheetId="7" r:id="rId3"/>
    <sheet name="Implementation Deliverables" sheetId="9" r:id="rId4"/>
  </sheets>
  <definedNames>
    <definedName name="_xlnm.Print_Area" localSheetId="3">'Implementation Deliverables'!$A:$F</definedName>
  </definedNames>
  <calcPr calcId="145621"/>
</workbook>
</file>

<file path=xl/calcChain.xml><?xml version="1.0" encoding="utf-8"?>
<calcChain xmlns="http://schemas.openxmlformats.org/spreadsheetml/2006/main">
  <c r="H9" i="7" l="1"/>
  <c r="H10" i="7"/>
  <c r="H11" i="7"/>
  <c r="H12" i="7"/>
  <c r="H13" i="7"/>
  <c r="H14" i="7"/>
  <c r="H15" i="7"/>
  <c r="H16" i="7"/>
  <c r="H17" i="7"/>
  <c r="H18" i="7"/>
  <c r="H19" i="7"/>
  <c r="H20" i="7"/>
  <c r="H8" i="7"/>
  <c r="B21" i="7"/>
  <c r="C21" i="7"/>
  <c r="D21" i="7"/>
  <c r="E21" i="7"/>
  <c r="F21" i="7"/>
  <c r="G21" i="7"/>
  <c r="D8" i="6"/>
  <c r="D10" i="6"/>
  <c r="I11" i="6"/>
  <c r="H11" i="6"/>
  <c r="G11" i="6"/>
  <c r="F11" i="6"/>
  <c r="E11" i="6"/>
  <c r="E16" i="6"/>
  <c r="C12" i="1"/>
  <c r="C14" i="1" s="1"/>
  <c r="I10" i="6"/>
  <c r="I16" i="6" s="1"/>
  <c r="G12" i="1" s="1"/>
  <c r="G14" i="1" s="1"/>
  <c r="H10" i="6"/>
  <c r="H16" i="6" s="1"/>
  <c r="F12" i="1" s="1"/>
  <c r="F14" i="1" s="1"/>
  <c r="G10" i="6"/>
  <c r="G16" i="6" s="1"/>
  <c r="E12" i="1" s="1"/>
  <c r="E14" i="1" s="1"/>
  <c r="F10" i="6"/>
  <c r="F16" i="6" s="1"/>
  <c r="D12" i="1" s="1"/>
  <c r="D14" i="1" s="1"/>
  <c r="E10" i="6"/>
  <c r="D15" i="6"/>
  <c r="D14" i="6"/>
  <c r="D13" i="6"/>
  <c r="D12" i="6"/>
  <c r="D11" i="6"/>
  <c r="D9" i="6"/>
  <c r="D16" i="6" s="1"/>
  <c r="B12" i="1" s="1"/>
  <c r="H21" i="7" l="1"/>
  <c r="B13" i="1" s="1"/>
  <c r="B14" i="1" s="1"/>
  <c r="B16" i="1" s="1"/>
</calcChain>
</file>

<file path=xl/sharedStrings.xml><?xml version="1.0" encoding="utf-8"?>
<sst xmlns="http://schemas.openxmlformats.org/spreadsheetml/2006/main" count="119" uniqueCount="105">
  <si>
    <t>Description</t>
  </si>
  <si>
    <t>Implementation Costs</t>
  </si>
  <si>
    <t>Software Costs</t>
  </si>
  <si>
    <t>Year 1 Costs</t>
  </si>
  <si>
    <t>Year 2 Costs</t>
  </si>
  <si>
    <t>Year 3 Costs</t>
  </si>
  <si>
    <t>Year 4 Costs</t>
  </si>
  <si>
    <t>Year 5 Costs</t>
  </si>
  <si>
    <t>Total Cost:</t>
  </si>
  <si>
    <t>5-year Cost of Ownership:</t>
  </si>
  <si>
    <t>This will be the Total Cost Summaries from each of the Tabs in this spreadsheet</t>
  </si>
  <si>
    <t>OFFEROR NAME:</t>
  </si>
  <si>
    <t>Unit Cost</t>
  </si>
  <si>
    <t>Year 1  Maintenance Cost</t>
  </si>
  <si>
    <t>Year 2  Maintenance Cost</t>
  </si>
  <si>
    <t>Year 3  Maintenance Cost</t>
  </si>
  <si>
    <t>Year 4  Maintenance Cost</t>
  </si>
  <si>
    <t>Year 5  Maintenance Cost</t>
  </si>
  <si>
    <t>Project Management</t>
  </si>
  <si>
    <t>Documentation</t>
  </si>
  <si>
    <t>Data Conversion</t>
  </si>
  <si>
    <t>Other</t>
  </si>
  <si>
    <t>One Time Costs</t>
  </si>
  <si>
    <t>Total One Time Cost</t>
  </si>
  <si>
    <t>Qty</t>
  </si>
  <si>
    <t>Provide a line item for all software costs of the proposed solution (if applicable).</t>
  </si>
  <si>
    <t>Hosting Fees (if applicable)</t>
  </si>
  <si>
    <t>Provide a line item for all implementation costs.</t>
  </si>
  <si>
    <t>Interfaces</t>
  </si>
  <si>
    <t>Configuration</t>
  </si>
  <si>
    <t>Testing</t>
  </si>
  <si>
    <t>Deployment/Installation</t>
  </si>
  <si>
    <t>Post Implementation Support</t>
  </si>
  <si>
    <t>Training</t>
  </si>
  <si>
    <t>License Fees (if applicable)</t>
  </si>
  <si>
    <t>SOFTWARE PRICING</t>
  </si>
  <si>
    <t>IMPLEMENTATION PRICING</t>
  </si>
  <si>
    <t>SOLICITATION #  YH18-0033</t>
  </si>
  <si>
    <t>Subscription Pricing (if applicable)</t>
  </si>
  <si>
    <t>Q4 SFY2018</t>
  </si>
  <si>
    <t>Q1 SFY 2019</t>
  </si>
  <si>
    <t>Q1 SFY 2020</t>
  </si>
  <si>
    <t>Q2 SFY 2019</t>
  </si>
  <si>
    <t>Q3 SFY 2019</t>
  </si>
  <si>
    <t>Q4 SFY 2019</t>
  </si>
  <si>
    <t>Total</t>
  </si>
  <si>
    <t>na</t>
  </si>
  <si>
    <t xml:space="preserve">Implementation Costs shall include all travel. Use the following assumptions for estimating travel: </t>
  </si>
  <si>
    <r>
      <t xml:space="preserve">*For Requirements Section of the Scope of Work: </t>
    </r>
    <r>
      <rPr>
        <b/>
        <sz val="12"/>
        <color theme="1"/>
        <rFont val="Calibri"/>
        <family val="2"/>
        <scheme val="minor"/>
      </rPr>
      <t>1-2 trips for each State</t>
    </r>
  </si>
  <si>
    <t>*For Development: No travel should be assumed</t>
  </si>
  <si>
    <r>
      <t xml:space="preserve">*For Testing the System: </t>
    </r>
    <r>
      <rPr>
        <b/>
        <sz val="12"/>
        <color theme="1"/>
        <rFont val="Calibri"/>
        <family val="2"/>
        <scheme val="minor"/>
      </rPr>
      <t xml:space="preserve">1 trip </t>
    </r>
    <r>
      <rPr>
        <sz val="11"/>
        <color theme="1"/>
        <rFont val="Calibri"/>
        <family val="2"/>
        <scheme val="minor"/>
      </rPr>
      <t>should be assumed for</t>
    </r>
    <r>
      <rPr>
        <b/>
        <sz val="12"/>
        <color theme="1"/>
        <rFont val="Calibri"/>
        <family val="2"/>
        <scheme val="minor"/>
      </rPr>
      <t xml:space="preserve"> each State</t>
    </r>
  </si>
  <si>
    <r>
      <t xml:space="preserve">*For Implementation of the System: </t>
    </r>
    <r>
      <rPr>
        <b/>
        <sz val="12"/>
        <color theme="1"/>
        <rFont val="Calibri"/>
        <family val="2"/>
        <scheme val="minor"/>
      </rPr>
      <t>1-2 trips</t>
    </r>
    <r>
      <rPr>
        <sz val="11"/>
        <color theme="1"/>
        <rFont val="Calibri"/>
        <family val="2"/>
        <scheme val="minor"/>
      </rPr>
      <t xml:space="preserve"> should be assumed for </t>
    </r>
    <r>
      <rPr>
        <b/>
        <sz val="12"/>
        <color theme="1"/>
        <rFont val="Calibri"/>
        <family val="2"/>
        <scheme val="minor"/>
      </rPr>
      <t>each State</t>
    </r>
  </si>
  <si>
    <r>
      <t xml:space="preserve">*For Training: </t>
    </r>
    <r>
      <rPr>
        <b/>
        <sz val="12"/>
        <color theme="1"/>
        <rFont val="Calibri"/>
        <family val="2"/>
        <scheme val="minor"/>
      </rPr>
      <t>1-2 trips</t>
    </r>
    <r>
      <rPr>
        <sz val="11"/>
        <color theme="1"/>
        <rFont val="Calibri"/>
        <family val="2"/>
        <scheme val="minor"/>
      </rPr>
      <t xml:space="preserve"> should be assumed for </t>
    </r>
    <r>
      <rPr>
        <b/>
        <sz val="12"/>
        <color theme="1"/>
        <rFont val="Calibri"/>
        <family val="2"/>
        <scheme val="minor"/>
      </rPr>
      <t>each State</t>
    </r>
  </si>
  <si>
    <r>
      <t>*The duration should be assumed to be</t>
    </r>
    <r>
      <rPr>
        <sz val="11"/>
        <color rgb="FFFF0000"/>
        <rFont val="Calibri"/>
        <family val="2"/>
        <scheme val="minor"/>
      </rPr>
      <t xml:space="preserve"> 2-3 days per trip</t>
    </r>
    <r>
      <rPr>
        <sz val="11"/>
        <color theme="1"/>
        <rFont val="Calibri"/>
        <family val="2"/>
        <scheme val="minor"/>
      </rPr>
      <t xml:space="preserve"> for each State</t>
    </r>
  </si>
  <si>
    <t>PROVIDER MANAGEMENT SYSTEM</t>
  </si>
  <si>
    <t>ATTACHMENT B: PRICING PROPOSAL WORKSHEET</t>
  </si>
  <si>
    <t>Total System Cost Summaries</t>
  </si>
  <si>
    <t>Implementation is the time from contract execution through the CMS Certification Milestone as described in the MECL (https://www.medicaid.gov/medicaid/data-and-systems/mect/index.html)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</si>
  <si>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Weekly IT Planning Session involvement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</si>
  <si>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Develop milestone schedule. (weekly, monthly and quarterly)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</si>
  <si>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Contributions to the overall project plan maintained by AHCCCS/Med-QUEST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</si>
  <si>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Baseline Review (includes Project Start-Up along with Administrative and Baseline Reviews) 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</si>
  <si>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System Security Assessment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</si>
  <si>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Data/System Security Plan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</si>
  <si>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Data Use/Exchange Interconnection Security Agreement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</si>
  <si>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Risk Assessment Plan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</si>
  <si>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Complete Privacy Impact Analysis (PIA)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</si>
  <si>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Interface Design/Control document. COTS to mainframe interface design.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</si>
  <si>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Architecture walkthrough and requirements analysis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</si>
  <si>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Database design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</si>
  <si>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Detailed Design Review (includes Preliminary and Detailed Design Reviews)    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</si>
  <si>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Final Detailed Design Review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</si>
  <si>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 conversion analysis and conversion plan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</si>
  <si>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Portals, for state worker access, Provider enrollment/registration and reporting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</si>
  <si>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User training plan (knowledge transfer, desktop manuals, on-site training)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</si>
  <si>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Contingency Plan/Recovery Plan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</si>
  <si>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 plan for functional, integration, system, regression and user acceptance testing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</si>
  <si>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Validation of test reporting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</si>
  <si>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Error reporting and remediation planning for test stages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</si>
  <si>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Implementation/Roll out plan to include dashboard reporting.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</si>
  <si>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Validated of production reports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</si>
  <si>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Ongoing error reporting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</si>
  <si>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SLA agreements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</si>
  <si>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plan for both AHCCCS/Med-Quest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</si>
  <si>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Post implementation documentation delivery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</si>
  <si>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support/maintenance plan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</si>
  <si>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Error reporting and remediation planning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</si>
  <si>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Timely response to all request from IV&amp;V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</si>
  <si>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Quarterly reporting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</si>
  <si>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Milestone reporting</t>
    </r>
  </si>
  <si>
    <t>IMPLEMENTATION DELIVERABLES</t>
  </si>
  <si>
    <t>Deliverable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</si>
  <si>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Project Management (Weekly and on-going as defined)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</si>
  <si>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Business process analysis and system requirements document (Deliverable within 30 days from contract implementation)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</si>
  <si>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System Design (Deliverable 60-90 days from contract implementation agreed upon between AHCCCS/Med-QUEST and Contractor)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</si>
  <si>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 Development (Begin date NLT 120 days from contract implementation date)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</si>
  <si>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Testing and Evaluation (Begin Date NLT 160 days from contract implementation date)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</si>
  <si>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 (Deliverable 10 days from Integrated Testing Acceptance)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</si>
  <si>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(Deliverable 60 days from Integrated Testing Acceptance)</t>
    </r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</si>
  <si>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IV&amp;V Coordination and Reporting  (This is an ongoing requirement from date of contraction implementation through System Certification by CMS. Targeted end date is December 2019)</t>
    </r>
  </si>
  <si>
    <t>Hourly Rate</t>
  </si>
  <si>
    <t>Staff Titles</t>
  </si>
  <si>
    <t># of Hours</t>
  </si>
  <si>
    <t>Proposed Timeline</t>
  </si>
  <si>
    <t>The primary project deliverable for Implementation will be a completed Provider Registration Package that includes the following. Please complete all columns of this attachment and submit with response.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</si>
</sst>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4" fontId="2" fillId="0" borderId="3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0" fillId="0" borderId="1" xfId="0" applyBorder="1"/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1"/>
    </sheetView>
  </sheetViews>
  <sheetFormatPr defaultColWidth="9.109375" defaultRowHeight="20.100000000000001" customHeight="1" x14ac:dyDescent="0.3"/>
  <cols>
    <col min="1" max="1" width="41" style="1" customWidth="1"/>
    <col min="2" max="7" width="15.6640625" style="3" customWidth="1"/>
    <col min="8" max="16384" width="9.109375" style="3"/>
  </cols>
  <sheetData>
    <row r="1" spans="1:7" ht="20.100000000000001" customHeight="1" x14ac:dyDescent="0.25">
      <c r="A1" s="44" t="s">
        <v>37</v>
      </c>
      <c r="B1" s="44"/>
      <c r="C1" s="44"/>
      <c r="D1" s="44"/>
      <c r="E1" s="44"/>
      <c r="F1" s="44"/>
      <c r="G1" s="44"/>
    </row>
    <row r="2" spans="1:7" ht="20.100000000000001" customHeight="1" x14ac:dyDescent="0.25">
      <c r="A2" s="44" t="s">
        <v>54</v>
      </c>
      <c r="B2" s="44"/>
      <c r="C2" s="44"/>
      <c r="D2" s="44"/>
      <c r="E2" s="44"/>
      <c r="F2" s="44"/>
      <c r="G2" s="44"/>
    </row>
    <row r="3" spans="1:7" ht="20.100000000000001" customHeight="1" x14ac:dyDescent="0.25">
      <c r="A3" s="48"/>
      <c r="B3" s="48"/>
      <c r="C3" s="48"/>
      <c r="D3" s="48"/>
      <c r="E3" s="48"/>
      <c r="F3" s="48"/>
      <c r="G3" s="48"/>
    </row>
    <row r="4" spans="1:7" ht="20.100000000000001" customHeight="1" x14ac:dyDescent="0.25">
      <c r="A4" s="44" t="s">
        <v>55</v>
      </c>
      <c r="B4" s="44"/>
      <c r="C4" s="44"/>
      <c r="D4" s="44"/>
      <c r="E4" s="44"/>
      <c r="F4" s="44"/>
      <c r="G4" s="44"/>
    </row>
    <row r="5" spans="1:7" ht="20.100000000000001" customHeight="1" x14ac:dyDescent="0.25">
      <c r="A5" s="49"/>
      <c r="B5" s="49"/>
      <c r="C5" s="49"/>
      <c r="D5" s="49"/>
      <c r="E5" s="49"/>
      <c r="F5" s="49"/>
      <c r="G5" s="49"/>
    </row>
    <row r="6" spans="1:7" ht="20.100000000000001" customHeight="1" x14ac:dyDescent="0.25">
      <c r="A6" s="40" t="s">
        <v>11</v>
      </c>
      <c r="B6" s="40"/>
      <c r="C6" s="40"/>
      <c r="D6" s="45"/>
      <c r="E6" s="46"/>
      <c r="F6" s="46"/>
      <c r="G6" s="47"/>
    </row>
    <row r="7" spans="1:7" ht="20.100000000000001" customHeight="1" x14ac:dyDescent="0.25">
      <c r="A7" s="40"/>
      <c r="B7" s="40"/>
      <c r="C7" s="40"/>
      <c r="D7" s="40"/>
      <c r="E7" s="40"/>
      <c r="F7" s="40"/>
      <c r="G7" s="40"/>
    </row>
    <row r="8" spans="1:7" ht="20.100000000000001" customHeight="1" x14ac:dyDescent="0.25">
      <c r="A8" s="41"/>
      <c r="B8" s="41"/>
      <c r="C8" s="41"/>
      <c r="D8" s="41"/>
      <c r="E8" s="41"/>
      <c r="F8" s="41"/>
      <c r="G8" s="41"/>
    </row>
    <row r="9" spans="1:7" ht="20.100000000000001" customHeight="1" x14ac:dyDescent="0.25">
      <c r="A9" s="42" t="s">
        <v>56</v>
      </c>
      <c r="B9" s="42"/>
      <c r="C9" s="42"/>
      <c r="D9" s="42"/>
      <c r="E9" s="42"/>
      <c r="F9" s="42"/>
      <c r="G9" s="42"/>
    </row>
    <row r="10" spans="1:7" ht="20.100000000000001" customHeight="1" x14ac:dyDescent="0.25">
      <c r="A10" s="43" t="s">
        <v>10</v>
      </c>
      <c r="B10" s="43"/>
      <c r="C10" s="43"/>
      <c r="D10" s="43"/>
      <c r="E10" s="43"/>
      <c r="F10" s="43"/>
      <c r="G10" s="43"/>
    </row>
    <row r="11" spans="1:7" ht="30" x14ac:dyDescent="0.25">
      <c r="A11" s="5" t="s">
        <v>0</v>
      </c>
      <c r="B11" s="12" t="s">
        <v>22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7</v>
      </c>
    </row>
    <row r="12" spans="1:7" ht="37.5" customHeight="1" x14ac:dyDescent="0.25">
      <c r="A12" s="13" t="s">
        <v>2</v>
      </c>
      <c r="B12" s="14">
        <f>Software!D16</f>
        <v>0</v>
      </c>
      <c r="C12" s="14">
        <f>Software!E16</f>
        <v>0</v>
      </c>
      <c r="D12" s="14">
        <f>Software!F16</f>
        <v>0</v>
      </c>
      <c r="E12" s="14">
        <f>Software!G16</f>
        <v>0</v>
      </c>
      <c r="F12" s="14">
        <f>Software!H16</f>
        <v>0</v>
      </c>
      <c r="G12" s="14">
        <f>Software!I16</f>
        <v>0</v>
      </c>
    </row>
    <row r="13" spans="1:7" ht="37.5" customHeight="1" x14ac:dyDescent="0.25">
      <c r="A13" s="15" t="s">
        <v>1</v>
      </c>
      <c r="B13" s="14">
        <f>Implementation!H21</f>
        <v>0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</row>
    <row r="14" spans="1:7" ht="37.5" customHeight="1" thickBot="1" x14ac:dyDescent="0.3">
      <c r="A14" s="16"/>
      <c r="B14" s="17">
        <f t="shared" ref="B14:G14" si="0">SUM(B12:B13)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</row>
    <row r="15" spans="1:7" ht="20.100000000000001" customHeight="1" thickTop="1" thickBot="1" x14ac:dyDescent="0.3">
      <c r="A15" s="18"/>
      <c r="B15" s="6"/>
      <c r="C15" s="6"/>
      <c r="D15" s="6"/>
      <c r="E15" s="6"/>
      <c r="F15" s="6"/>
      <c r="G15" s="6"/>
    </row>
    <row r="16" spans="1:7" ht="20.100000000000001" customHeight="1" thickBot="1" x14ac:dyDescent="0.3">
      <c r="A16" s="2" t="s">
        <v>9</v>
      </c>
      <c r="B16" s="19">
        <f>SUM(B14:G14)</f>
        <v>0</v>
      </c>
      <c r="C16" s="6"/>
      <c r="D16" s="6"/>
      <c r="E16" s="6"/>
      <c r="F16" s="6"/>
      <c r="G16" s="6"/>
    </row>
    <row r="19" spans="1:1" ht="20.100000000000001" customHeight="1" x14ac:dyDescent="0.3">
      <c r="A19" s="31"/>
    </row>
    <row r="20" spans="1:1" ht="20.100000000000001" customHeight="1" x14ac:dyDescent="0.3">
      <c r="A20" s="32"/>
    </row>
  </sheetData>
  <mergeCells count="11">
    <mergeCell ref="A7:G7"/>
    <mergeCell ref="A8:G8"/>
    <mergeCell ref="A9:G9"/>
    <mergeCell ref="A10:G10"/>
    <mergeCell ref="A1:G1"/>
    <mergeCell ref="A2:G2"/>
    <mergeCell ref="A4:G4"/>
    <mergeCell ref="A6:C6"/>
    <mergeCell ref="D6:G6"/>
    <mergeCell ref="A3:G3"/>
    <mergeCell ref="A5:G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sqref="A1:I1"/>
    </sheetView>
  </sheetViews>
  <sheetFormatPr defaultColWidth="9.109375" defaultRowHeight="20.100000000000001" customHeight="1" x14ac:dyDescent="0.3"/>
  <cols>
    <col min="1" max="1" width="34" style="6" customWidth="1"/>
    <col min="2" max="2" width="7.6640625" style="11" customWidth="1"/>
    <col min="3" max="9" width="13.6640625" style="6" customWidth="1"/>
    <col min="10" max="16384" width="9.109375" style="6"/>
  </cols>
  <sheetData>
    <row r="1" spans="1:9" ht="20.100000000000001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</row>
    <row r="2" spans="1:9" ht="20.100000000000001" customHeight="1" x14ac:dyDescent="0.25">
      <c r="A2" s="44" t="s">
        <v>54</v>
      </c>
      <c r="B2" s="44"/>
      <c r="C2" s="44"/>
      <c r="D2" s="44"/>
      <c r="E2" s="44"/>
      <c r="F2" s="44"/>
      <c r="G2" s="44"/>
      <c r="H2" s="44"/>
      <c r="I2" s="44"/>
    </row>
    <row r="3" spans="1:9" ht="20.100000000000001" customHeight="1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9" ht="20.100000000000001" customHeight="1" x14ac:dyDescent="0.25">
      <c r="A4" s="44" t="s">
        <v>35</v>
      </c>
      <c r="B4" s="44"/>
      <c r="C4" s="44"/>
      <c r="D4" s="44"/>
      <c r="E4" s="44"/>
      <c r="F4" s="44"/>
      <c r="G4" s="44"/>
      <c r="H4" s="44"/>
      <c r="I4" s="44"/>
    </row>
    <row r="5" spans="1:9" ht="20.100000000000001" customHeight="1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ht="20.100000000000001" customHeight="1" x14ac:dyDescent="0.25">
      <c r="A6" s="50" t="s">
        <v>25</v>
      </c>
      <c r="B6" s="50"/>
      <c r="C6" s="50"/>
      <c r="D6" s="50"/>
      <c r="E6" s="50"/>
      <c r="F6" s="50"/>
      <c r="G6" s="50"/>
      <c r="H6" s="50"/>
      <c r="I6" s="51"/>
    </row>
    <row r="7" spans="1:9" s="4" customFormat="1" ht="45" x14ac:dyDescent="0.25">
      <c r="A7" s="5" t="s">
        <v>0</v>
      </c>
      <c r="B7" s="5" t="s">
        <v>24</v>
      </c>
      <c r="C7" s="5" t="s">
        <v>12</v>
      </c>
      <c r="D7" s="5" t="s">
        <v>23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</row>
    <row r="8" spans="1:9" ht="20.100000000000001" customHeight="1" x14ac:dyDescent="0.25">
      <c r="A8" s="7" t="s">
        <v>38</v>
      </c>
      <c r="B8" s="10"/>
      <c r="C8" s="8"/>
      <c r="D8" s="8">
        <f t="shared" ref="D8:D15" si="0">$B8*$C8</f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ht="20.100000000000001" customHeight="1" x14ac:dyDescent="0.25">
      <c r="A9" s="7" t="s">
        <v>26</v>
      </c>
      <c r="B9" s="10"/>
      <c r="C9" s="8"/>
      <c r="D9" s="8">
        <f t="shared" si="0"/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ht="20.100000000000001" customHeight="1" x14ac:dyDescent="0.25">
      <c r="A10" s="7" t="s">
        <v>34</v>
      </c>
      <c r="B10" s="10"/>
      <c r="C10" s="8"/>
      <c r="D10" s="8">
        <f t="shared" si="0"/>
        <v>0</v>
      </c>
      <c r="E10" s="8">
        <f t="shared" ref="E10:I11" si="1">$B10*$C10</f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ht="20.100000000000001" customHeight="1" x14ac:dyDescent="0.25">
      <c r="A11" s="7" t="s">
        <v>21</v>
      </c>
      <c r="B11" s="10"/>
      <c r="C11" s="8"/>
      <c r="D11" s="8">
        <f t="shared" si="0"/>
        <v>0</v>
      </c>
      <c r="E11" s="8">
        <f t="shared" si="1"/>
        <v>0</v>
      </c>
      <c r="F11" s="8">
        <f t="shared" si="1"/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</row>
    <row r="12" spans="1:9" ht="20.100000000000001" customHeight="1" x14ac:dyDescent="0.25">
      <c r="A12" s="7"/>
      <c r="B12" s="10"/>
      <c r="C12" s="8"/>
      <c r="D12" s="8">
        <f t="shared" si="0"/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 ht="20.100000000000001" customHeight="1" x14ac:dyDescent="0.25">
      <c r="A13" s="7"/>
      <c r="B13" s="10"/>
      <c r="C13" s="8"/>
      <c r="D13" s="8">
        <f t="shared" si="0"/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pans="1:9" ht="20.100000000000001" customHeight="1" x14ac:dyDescent="0.25">
      <c r="A14" s="7"/>
      <c r="B14" s="10"/>
      <c r="C14" s="8"/>
      <c r="D14" s="8">
        <f t="shared" si="0"/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ht="20.100000000000001" customHeight="1" x14ac:dyDescent="0.25">
      <c r="A15" s="7"/>
      <c r="B15" s="10"/>
      <c r="C15" s="8"/>
      <c r="D15" s="8">
        <f t="shared" si="0"/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</row>
    <row r="16" spans="1:9" ht="20.100000000000001" customHeight="1" thickBot="1" x14ac:dyDescent="0.3">
      <c r="C16" s="2" t="s">
        <v>8</v>
      </c>
      <c r="D16" s="9">
        <f t="shared" ref="D16:I16" si="2">SUM(D8:D15)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</row>
    <row r="17" ht="20.100000000000001" customHeight="1" thickTop="1" x14ac:dyDescent="0.25"/>
  </sheetData>
  <mergeCells count="6">
    <mergeCell ref="A6:I6"/>
    <mergeCell ref="A3:I3"/>
    <mergeCell ref="A4:I4"/>
    <mergeCell ref="A5:I5"/>
    <mergeCell ref="A1:I1"/>
    <mergeCell ref="A2:I2"/>
  </mergeCells>
  <pageMargins left="0.25" right="0.25" top="0.75" bottom="0.75" header="0.3" footer="0.3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sqref="A1:A4"/>
    </sheetView>
  </sheetViews>
  <sheetFormatPr defaultColWidth="9.109375" defaultRowHeight="20.100000000000001" customHeight="1" x14ac:dyDescent="0.3"/>
  <cols>
    <col min="1" max="1" width="53.44140625" style="6" customWidth="1"/>
    <col min="2" max="8" width="10.109375" style="6" customWidth="1"/>
    <col min="9" max="16384" width="9.109375" style="6"/>
  </cols>
  <sheetData>
    <row r="1" spans="1:8" ht="20.100000000000001" customHeight="1" x14ac:dyDescent="0.25">
      <c r="A1" s="21" t="s">
        <v>37</v>
      </c>
      <c r="B1" s="20"/>
      <c r="C1" s="20"/>
      <c r="D1" s="20"/>
      <c r="E1" s="20"/>
      <c r="F1" s="20"/>
    </row>
    <row r="2" spans="1:8" ht="20.100000000000001" customHeight="1" x14ac:dyDescent="0.25">
      <c r="A2" s="21" t="s">
        <v>54</v>
      </c>
      <c r="B2" s="20"/>
      <c r="C2" s="20"/>
      <c r="D2" s="20"/>
      <c r="E2" s="20"/>
      <c r="F2" s="20"/>
    </row>
    <row r="3" spans="1:8" ht="20.100000000000001" customHeight="1" x14ac:dyDescent="0.25">
      <c r="A3" s="22"/>
    </row>
    <row r="4" spans="1:8" ht="20.100000000000001" customHeight="1" x14ac:dyDescent="0.25">
      <c r="A4" s="21" t="s">
        <v>36</v>
      </c>
    </row>
    <row r="5" spans="1:8" ht="53.25" customHeight="1" x14ac:dyDescent="0.25">
      <c r="A5" s="54" t="s">
        <v>57</v>
      </c>
      <c r="B5" s="54"/>
      <c r="C5" s="54"/>
      <c r="D5" s="54"/>
      <c r="E5" s="54"/>
      <c r="F5" s="54"/>
      <c r="G5" s="54"/>
      <c r="H5" s="54"/>
    </row>
    <row r="6" spans="1:8" ht="20.100000000000001" customHeight="1" x14ac:dyDescent="0.25">
      <c r="A6" s="23" t="s">
        <v>27</v>
      </c>
      <c r="B6" s="24"/>
      <c r="C6" s="25"/>
      <c r="D6" s="25"/>
      <c r="E6" s="25"/>
      <c r="F6" s="25"/>
      <c r="G6" s="25"/>
      <c r="H6" s="26"/>
    </row>
    <row r="7" spans="1:8" s="4" customFormat="1" ht="30" x14ac:dyDescent="0.25">
      <c r="A7" s="5" t="s">
        <v>0</v>
      </c>
      <c r="B7" s="27" t="s">
        <v>39</v>
      </c>
      <c r="C7" s="28" t="s">
        <v>40</v>
      </c>
      <c r="D7" s="28" t="s">
        <v>42</v>
      </c>
      <c r="E7" s="28" t="s">
        <v>43</v>
      </c>
      <c r="F7" s="28" t="s">
        <v>44</v>
      </c>
      <c r="G7" s="28" t="s">
        <v>41</v>
      </c>
      <c r="H7" s="29" t="s">
        <v>45</v>
      </c>
    </row>
    <row r="8" spans="1:8" ht="20.100000000000001" customHeight="1" x14ac:dyDescent="0.25">
      <c r="A8" s="7" t="s">
        <v>18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>SUM(B8:G8)</f>
        <v>0</v>
      </c>
    </row>
    <row r="9" spans="1:8" ht="20.100000000000001" customHeight="1" x14ac:dyDescent="0.25">
      <c r="A9" s="7" t="s">
        <v>29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ref="H9:H20" si="0">SUM(B9:G9)</f>
        <v>0</v>
      </c>
    </row>
    <row r="10" spans="1:8" ht="20.100000000000001" customHeight="1" x14ac:dyDescent="0.25">
      <c r="A10" s="7" t="s">
        <v>28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20.100000000000001" customHeight="1" x14ac:dyDescent="0.25">
      <c r="A11" s="7" t="s">
        <v>20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</row>
    <row r="12" spans="1:8" ht="20.100000000000001" customHeight="1" x14ac:dyDescent="0.25">
      <c r="A12" s="7" t="s">
        <v>30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20.100000000000001" customHeight="1" x14ac:dyDescent="0.25">
      <c r="A13" s="7" t="s">
        <v>33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ht="20.100000000000001" customHeight="1" x14ac:dyDescent="0.25">
      <c r="A14" s="7" t="s">
        <v>31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0"/>
        <v>0</v>
      </c>
    </row>
    <row r="15" spans="1:8" ht="20.100000000000001" customHeight="1" x14ac:dyDescent="0.25">
      <c r="A15" s="7" t="s">
        <v>32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20.100000000000001" customHeight="1" x14ac:dyDescent="0.25">
      <c r="A16" s="7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20.100000000000001" customHeight="1" x14ac:dyDescent="0.25">
      <c r="A17" s="7" t="s">
        <v>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0"/>
        <v>0</v>
      </c>
    </row>
    <row r="18" spans="1:8" ht="20.100000000000001" customHeight="1" x14ac:dyDescent="0.3">
      <c r="A18" s="7"/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20.100000000000001" customHeight="1" x14ac:dyDescent="0.3">
      <c r="A19" s="7"/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20.100000000000001" customHeight="1" x14ac:dyDescent="0.3">
      <c r="A20" s="7"/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20.100000000000001" customHeight="1" thickBot="1" x14ac:dyDescent="0.35">
      <c r="A21" s="2" t="s">
        <v>8</v>
      </c>
      <c r="B21" s="9">
        <f t="shared" ref="B21:G21" si="1">SUM(B8:B20)</f>
        <v>0</v>
      </c>
      <c r="C21" s="9">
        <f t="shared" si="1"/>
        <v>0</v>
      </c>
      <c r="D21" s="9">
        <f t="shared" si="1"/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30">
        <f>SUM(H8:H20)</f>
        <v>0</v>
      </c>
    </row>
    <row r="22" spans="1:8" ht="20.100000000000001" customHeight="1" thickTop="1" x14ac:dyDescent="0.3"/>
    <row r="24" spans="1:8" ht="20.100000000000001" customHeight="1" x14ac:dyDescent="0.3">
      <c r="A24" s="6" t="s">
        <v>47</v>
      </c>
    </row>
    <row r="25" spans="1:8" ht="20.100000000000001" customHeight="1" x14ac:dyDescent="0.3">
      <c r="A25" s="20"/>
    </row>
    <row r="26" spans="1:8" ht="20.100000000000001" customHeight="1" x14ac:dyDescent="0.3">
      <c r="A26" s="3" t="s">
        <v>48</v>
      </c>
    </row>
    <row r="27" spans="1:8" ht="20.100000000000001" customHeight="1" x14ac:dyDescent="0.3">
      <c r="A27" s="3" t="s">
        <v>49</v>
      </c>
    </row>
    <row r="28" spans="1:8" ht="20.100000000000001" customHeight="1" x14ac:dyDescent="0.3">
      <c r="A28" s="3" t="s">
        <v>50</v>
      </c>
    </row>
    <row r="29" spans="1:8" ht="20.100000000000001" customHeight="1" x14ac:dyDescent="0.3">
      <c r="A29" s="3" t="s">
        <v>51</v>
      </c>
    </row>
    <row r="30" spans="1:8" ht="20.100000000000001" customHeight="1" x14ac:dyDescent="0.3">
      <c r="A30" s="3" t="s">
        <v>52</v>
      </c>
    </row>
    <row r="31" spans="1:8" ht="20.100000000000001" customHeight="1" x14ac:dyDescent="0.3">
      <c r="A31" s="3" t="s">
        <v>53</v>
      </c>
    </row>
  </sheetData>
  <mergeCells count="1">
    <mergeCell ref="A5:H5"/>
  </mergeCells>
  <pageMargins left="0.25" right="0.2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A6" sqref="A6"/>
    </sheetView>
  </sheetViews>
  <sheetFormatPr defaultRowHeight="14.4" x14ac:dyDescent="0.3"/>
  <cols>
    <col min="1" max="1" width="65" style="39" customWidth="1"/>
    <col min="2" max="2" width="22.5546875" customWidth="1"/>
    <col min="3" max="3" width="11.88671875" customWidth="1"/>
    <col min="4" max="4" width="10.6640625" customWidth="1"/>
    <col min="5" max="5" width="18.33203125" customWidth="1"/>
  </cols>
  <sheetData>
    <row r="1" spans="1:5" ht="15" x14ac:dyDescent="0.25">
      <c r="A1" s="4" t="s">
        <v>37</v>
      </c>
    </row>
    <row r="2" spans="1:5" ht="15" x14ac:dyDescent="0.25">
      <c r="A2" s="4" t="s">
        <v>54</v>
      </c>
    </row>
    <row r="3" spans="1:5" ht="15" x14ac:dyDescent="0.25">
      <c r="A3" s="4"/>
    </row>
    <row r="4" spans="1:5" ht="23.25" x14ac:dyDescent="0.35">
      <c r="A4" s="34" t="s">
        <v>90</v>
      </c>
    </row>
    <row r="5" spans="1:5" ht="38.25" x14ac:dyDescent="0.25">
      <c r="A5" s="35" t="s">
        <v>104</v>
      </c>
    </row>
    <row r="6" spans="1:5" ht="15" x14ac:dyDescent="0.25">
      <c r="A6" s="36"/>
    </row>
    <row r="7" spans="1:5" ht="15" x14ac:dyDescent="0.25">
      <c r="A7" s="37" t="s">
        <v>91</v>
      </c>
      <c r="B7" s="33" t="s">
        <v>101</v>
      </c>
      <c r="C7" s="33" t="s">
        <v>100</v>
      </c>
      <c r="D7" s="33" t="s">
        <v>102</v>
      </c>
      <c r="E7" s="33" t="s">
        <v>103</v>
      </c>
    </row>
    <row r="8" spans="1:5" x14ac:dyDescent="0.3">
      <c r="A8" s="38" t="s">
        <v>92</v>
      </c>
      <c r="B8" s="33"/>
      <c r="C8" s="33"/>
      <c r="D8" s="33"/>
      <c r="E8" s="33"/>
    </row>
    <row r="9" spans="1:5" x14ac:dyDescent="0.3">
      <c r="A9" s="38" t="s">
        <v>58</v>
      </c>
      <c r="B9" s="33"/>
      <c r="C9" s="33"/>
      <c r="D9" s="33"/>
      <c r="E9" s="33"/>
    </row>
    <row r="10" spans="1:5" x14ac:dyDescent="0.3">
      <c r="A10" s="38" t="s">
        <v>59</v>
      </c>
      <c r="B10" s="33"/>
      <c r="C10" s="33"/>
      <c r="D10" s="33"/>
      <c r="E10" s="33"/>
    </row>
    <row r="11" spans="1:5" ht="26.4" x14ac:dyDescent="0.3">
      <c r="A11" s="38" t="s">
        <v>60</v>
      </c>
      <c r="B11" s="33"/>
      <c r="C11" s="33"/>
      <c r="D11" s="33"/>
      <c r="E11" s="33"/>
    </row>
    <row r="12" spans="1:5" ht="15" x14ac:dyDescent="0.25">
      <c r="A12" s="38"/>
      <c r="B12" s="33"/>
      <c r="C12" s="33"/>
      <c r="D12" s="33"/>
      <c r="E12" s="33"/>
    </row>
    <row r="13" spans="1:5" ht="26.4" x14ac:dyDescent="0.3">
      <c r="A13" s="38" t="s">
        <v>93</v>
      </c>
      <c r="B13" s="33"/>
      <c r="C13" s="33"/>
      <c r="D13" s="33"/>
      <c r="E13" s="33"/>
    </row>
    <row r="14" spans="1:5" ht="26.4" x14ac:dyDescent="0.3">
      <c r="A14" s="38" t="s">
        <v>61</v>
      </c>
      <c r="B14" s="33"/>
      <c r="C14" s="33"/>
      <c r="D14" s="33"/>
      <c r="E14" s="33"/>
    </row>
    <row r="15" spans="1:5" x14ac:dyDescent="0.3">
      <c r="A15" s="38" t="s">
        <v>62</v>
      </c>
      <c r="B15" s="33"/>
      <c r="C15" s="33"/>
      <c r="D15" s="33"/>
      <c r="E15" s="33"/>
    </row>
    <row r="16" spans="1:5" x14ac:dyDescent="0.3">
      <c r="A16" s="38" t="s">
        <v>63</v>
      </c>
      <c r="B16" s="33"/>
      <c r="C16" s="33"/>
      <c r="D16" s="33"/>
      <c r="E16" s="33"/>
    </row>
    <row r="17" spans="1:5" x14ac:dyDescent="0.3">
      <c r="A17" s="38" t="s">
        <v>64</v>
      </c>
      <c r="B17" s="33"/>
      <c r="C17" s="33"/>
      <c r="D17" s="33"/>
      <c r="E17" s="33"/>
    </row>
    <row r="18" spans="1:5" x14ac:dyDescent="0.3">
      <c r="A18" s="38" t="s">
        <v>65</v>
      </c>
      <c r="B18" s="33"/>
      <c r="C18" s="33"/>
      <c r="D18" s="33"/>
      <c r="E18" s="33"/>
    </row>
    <row r="19" spans="1:5" x14ac:dyDescent="0.3">
      <c r="A19" s="38" t="s">
        <v>66</v>
      </c>
      <c r="B19" s="33"/>
      <c r="C19" s="33"/>
      <c r="D19" s="33"/>
      <c r="E19" s="33"/>
    </row>
    <row r="20" spans="1:5" ht="15" x14ac:dyDescent="0.25">
      <c r="A20" s="38"/>
      <c r="B20" s="33"/>
      <c r="C20" s="33"/>
      <c r="D20" s="33"/>
      <c r="E20" s="33"/>
    </row>
    <row r="21" spans="1:5" ht="26.4" x14ac:dyDescent="0.3">
      <c r="A21" s="38" t="s">
        <v>94</v>
      </c>
      <c r="B21" s="33"/>
      <c r="C21" s="33"/>
      <c r="D21" s="33"/>
      <c r="E21" s="33"/>
    </row>
    <row r="22" spans="1:5" ht="26.4" x14ac:dyDescent="0.3">
      <c r="A22" s="38" t="s">
        <v>67</v>
      </c>
      <c r="B22" s="33"/>
      <c r="C22" s="33"/>
      <c r="D22" s="33"/>
      <c r="E22" s="33"/>
    </row>
    <row r="23" spans="1:5" x14ac:dyDescent="0.3">
      <c r="A23" s="38" t="s">
        <v>68</v>
      </c>
      <c r="B23" s="33"/>
      <c r="C23" s="33"/>
      <c r="D23" s="33"/>
      <c r="E23" s="33"/>
    </row>
    <row r="24" spans="1:5" x14ac:dyDescent="0.3">
      <c r="A24" s="38" t="s">
        <v>69</v>
      </c>
      <c r="B24" s="33"/>
      <c r="C24" s="33"/>
      <c r="D24" s="33"/>
      <c r="E24" s="33"/>
    </row>
    <row r="25" spans="1:5" ht="26.4" x14ac:dyDescent="0.3">
      <c r="A25" s="38" t="s">
        <v>70</v>
      </c>
      <c r="B25" s="33"/>
      <c r="C25" s="33"/>
      <c r="D25" s="33"/>
      <c r="E25" s="33"/>
    </row>
    <row r="26" spans="1:5" x14ac:dyDescent="0.3">
      <c r="A26" s="38" t="s">
        <v>71</v>
      </c>
      <c r="B26" s="33"/>
      <c r="C26" s="33"/>
      <c r="D26" s="33"/>
      <c r="E26" s="33"/>
    </row>
    <row r="27" spans="1:5" x14ac:dyDescent="0.3">
      <c r="A27" s="38" t="s">
        <v>72</v>
      </c>
      <c r="B27" s="33"/>
      <c r="C27" s="33"/>
      <c r="D27" s="33"/>
      <c r="E27" s="33"/>
    </row>
    <row r="28" spans="1:5" x14ac:dyDescent="0.3">
      <c r="A28" s="38"/>
      <c r="B28" s="33"/>
      <c r="C28" s="33"/>
      <c r="D28" s="33"/>
      <c r="E28" s="33"/>
    </row>
    <row r="29" spans="1:5" ht="26.4" x14ac:dyDescent="0.3">
      <c r="A29" s="38" t="s">
        <v>95</v>
      </c>
      <c r="B29" s="33"/>
      <c r="C29" s="33"/>
      <c r="D29" s="33"/>
      <c r="E29" s="33"/>
    </row>
    <row r="30" spans="1:5" ht="26.4" x14ac:dyDescent="0.3">
      <c r="A30" s="38" t="s">
        <v>73</v>
      </c>
      <c r="B30" s="33"/>
      <c r="C30" s="33"/>
      <c r="D30" s="33"/>
      <c r="E30" s="33"/>
    </row>
    <row r="31" spans="1:5" x14ac:dyDescent="0.3">
      <c r="A31" s="38" t="s">
        <v>74</v>
      </c>
      <c r="B31" s="33"/>
      <c r="C31" s="33"/>
      <c r="D31" s="33"/>
      <c r="E31" s="33"/>
    </row>
    <row r="32" spans="1:5" x14ac:dyDescent="0.3">
      <c r="A32" s="38" t="s">
        <v>75</v>
      </c>
      <c r="B32" s="33"/>
      <c r="C32" s="33"/>
      <c r="D32" s="33"/>
      <c r="E32" s="33"/>
    </row>
    <row r="33" spans="1:5" x14ac:dyDescent="0.3">
      <c r="A33" s="38"/>
      <c r="B33" s="33"/>
      <c r="C33" s="33"/>
      <c r="D33" s="33"/>
      <c r="E33" s="33"/>
    </row>
    <row r="34" spans="1:5" ht="26.4" x14ac:dyDescent="0.3">
      <c r="A34" s="38" t="s">
        <v>96</v>
      </c>
      <c r="B34" s="33"/>
      <c r="C34" s="33"/>
      <c r="D34" s="33"/>
      <c r="E34" s="33"/>
    </row>
    <row r="35" spans="1:5" ht="26.4" x14ac:dyDescent="0.3">
      <c r="A35" s="38" t="s">
        <v>76</v>
      </c>
      <c r="B35" s="33"/>
      <c r="C35" s="33"/>
      <c r="D35" s="33"/>
      <c r="E35" s="33"/>
    </row>
    <row r="36" spans="1:5" x14ac:dyDescent="0.3">
      <c r="A36" s="38" t="s">
        <v>77</v>
      </c>
      <c r="B36" s="33"/>
      <c r="C36" s="33"/>
      <c r="D36" s="33"/>
      <c r="E36" s="33"/>
    </row>
    <row r="37" spans="1:5" x14ac:dyDescent="0.3">
      <c r="A37" s="38" t="s">
        <v>78</v>
      </c>
      <c r="B37" s="33"/>
      <c r="C37" s="33"/>
      <c r="D37" s="33"/>
      <c r="E37" s="33"/>
    </row>
    <row r="38" spans="1:5" x14ac:dyDescent="0.3">
      <c r="A38" s="38"/>
      <c r="B38" s="33"/>
      <c r="C38" s="33"/>
      <c r="D38" s="33"/>
      <c r="E38" s="33"/>
    </row>
    <row r="39" spans="1:5" x14ac:dyDescent="0.3">
      <c r="A39" s="38" t="s">
        <v>97</v>
      </c>
      <c r="B39" s="33"/>
      <c r="C39" s="33"/>
      <c r="D39" s="33"/>
      <c r="E39" s="33"/>
    </row>
    <row r="40" spans="1:5" x14ac:dyDescent="0.3">
      <c r="A40" s="38" t="s">
        <v>79</v>
      </c>
      <c r="B40" s="33"/>
      <c r="C40" s="33"/>
      <c r="D40" s="33"/>
      <c r="E40" s="33"/>
    </row>
    <row r="41" spans="1:5" x14ac:dyDescent="0.3">
      <c r="A41" s="38" t="s">
        <v>80</v>
      </c>
      <c r="B41" s="33"/>
      <c r="C41" s="33"/>
      <c r="D41" s="33"/>
      <c r="E41" s="33"/>
    </row>
    <row r="42" spans="1:5" x14ac:dyDescent="0.3">
      <c r="A42" s="38" t="s">
        <v>81</v>
      </c>
      <c r="B42" s="33"/>
      <c r="C42" s="33"/>
      <c r="D42" s="33"/>
      <c r="E42" s="33"/>
    </row>
    <row r="43" spans="1:5" x14ac:dyDescent="0.3">
      <c r="A43" s="38" t="s">
        <v>82</v>
      </c>
      <c r="B43" s="33"/>
      <c r="C43" s="33"/>
      <c r="D43" s="33"/>
      <c r="E43" s="33"/>
    </row>
    <row r="44" spans="1:5" x14ac:dyDescent="0.3">
      <c r="A44" s="38"/>
      <c r="B44" s="33"/>
      <c r="C44" s="33"/>
      <c r="D44" s="33"/>
      <c r="E44" s="33"/>
    </row>
    <row r="45" spans="1:5" ht="26.4" x14ac:dyDescent="0.3">
      <c r="A45" s="38" t="s">
        <v>98</v>
      </c>
      <c r="B45" s="33"/>
      <c r="C45" s="33"/>
      <c r="D45" s="33"/>
      <c r="E45" s="33"/>
    </row>
    <row r="46" spans="1:5" x14ac:dyDescent="0.3">
      <c r="A46" s="38" t="s">
        <v>83</v>
      </c>
      <c r="B46" s="33"/>
      <c r="C46" s="33"/>
      <c r="D46" s="33"/>
      <c r="E46" s="33"/>
    </row>
    <row r="47" spans="1:5" x14ac:dyDescent="0.3">
      <c r="A47" s="38" t="s">
        <v>84</v>
      </c>
      <c r="B47" s="33"/>
      <c r="C47" s="33"/>
      <c r="D47" s="33"/>
      <c r="E47" s="33"/>
    </row>
    <row r="48" spans="1:5" x14ac:dyDescent="0.3">
      <c r="A48" s="38" t="s">
        <v>85</v>
      </c>
      <c r="B48" s="33"/>
      <c r="C48" s="33"/>
      <c r="D48" s="33"/>
      <c r="E48" s="33"/>
    </row>
    <row r="49" spans="1:5" x14ac:dyDescent="0.3">
      <c r="A49" s="38" t="s">
        <v>86</v>
      </c>
      <c r="B49" s="33"/>
      <c r="C49" s="33"/>
      <c r="D49" s="33"/>
      <c r="E49" s="33"/>
    </row>
    <row r="50" spans="1:5" x14ac:dyDescent="0.3">
      <c r="A50" s="38"/>
      <c r="B50" s="33"/>
      <c r="C50" s="33"/>
      <c r="D50" s="33"/>
      <c r="E50" s="33"/>
    </row>
    <row r="51" spans="1:5" ht="39.6" x14ac:dyDescent="0.3">
      <c r="A51" s="38" t="s">
        <v>99</v>
      </c>
      <c r="B51" s="33"/>
      <c r="C51" s="33"/>
      <c r="D51" s="33"/>
      <c r="E51" s="33"/>
    </row>
    <row r="52" spans="1:5" x14ac:dyDescent="0.3">
      <c r="A52" s="38" t="s">
        <v>87</v>
      </c>
      <c r="B52" s="33"/>
      <c r="C52" s="33"/>
      <c r="D52" s="33"/>
      <c r="E52" s="33"/>
    </row>
    <row r="53" spans="1:5" x14ac:dyDescent="0.3">
      <c r="A53" s="38" t="s">
        <v>88</v>
      </c>
      <c r="B53" s="33"/>
      <c r="C53" s="33"/>
      <c r="D53" s="33"/>
      <c r="E53" s="33"/>
    </row>
    <row r="54" spans="1:5" x14ac:dyDescent="0.3">
      <c r="A54" s="38" t="s">
        <v>89</v>
      </c>
      <c r="B54" s="33"/>
      <c r="C54" s="33"/>
      <c r="D54" s="33"/>
      <c r="E54" s="33"/>
    </row>
  </sheetData>
  <pageMargins left="0.2" right="0.2" top="0.75" bottom="0.75" header="0.3" footer="0.3"/>
  <pageSetup orientation="landscape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3D27E0564644F9AD68FD9D5D8DD77" ma:contentTypeVersion="0" ma:contentTypeDescription="Create a new document." ma:contentTypeScope="" ma:versionID="53c8748e8ae9a147948e3271f44a44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CB058-43D3-479F-99FF-1A89A9698D5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9308C9-0EEA-407E-B9A7-AE9EC535C92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77D659C-1ED3-40DA-9830-C745069A8C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8C8F50-7319-4040-B176-84FF3A932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Software</vt:lpstr>
      <vt:lpstr>Implementation</vt:lpstr>
      <vt:lpstr>Implementation Deliverables</vt:lpstr>
      <vt:lpstr>'Implementation Deliverables'!Print_Area</vt:lpstr>
    </vt:vector>
  </TitlesOfParts>
  <Company>City of Phoenix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 B</dc:title>
  <dc:creator>046247</dc:creator>
  <cp:lastModifiedBy>Roberts, Jennifer</cp:lastModifiedBy>
  <cp:lastPrinted>2018-01-10T15:07:56Z</cp:lastPrinted>
  <dcterms:created xsi:type="dcterms:W3CDTF">2016-03-10T03:51:13Z</dcterms:created>
  <dcterms:modified xsi:type="dcterms:W3CDTF">2018-01-12T21:27:27Z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icitationOrder">
    <vt:lpwstr>5.00000000000000</vt:lpwstr>
  </property>
  <property fmtid="{D5CDD505-2E9C-101B-9397-08002B2CF9AE}" pid="3" name="SolicitationNumber">
    <vt:lpwstr>597</vt:lpwstr>
  </property>
  <property fmtid="{D5CDD505-2E9C-101B-9397-08002B2CF9AE}" pid="4" name="TaxCatchAll">
    <vt:lpwstr/>
  </property>
  <property fmtid="{D5CDD505-2E9C-101B-9397-08002B2CF9AE}" pid="5" name="ContentTypeId">
    <vt:lpwstr>0x010100E173D27E0564644F9AD68FD9D5D8DD77</vt:lpwstr>
  </property>
</Properties>
</file>