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50" activeTab="5"/>
  </bookViews>
  <sheets>
    <sheet name="Instructions" sheetId="2" r:id="rId1"/>
    <sheet name="CC 1" sheetId="1" r:id="rId2"/>
    <sheet name="CC 2" sheetId="3" r:id="rId3"/>
    <sheet name="CC 3" sheetId="4" r:id="rId4"/>
    <sheet name="CC 4" sheetId="5" r:id="rId5"/>
    <sheet name="CC 5" sheetId="6"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6" l="1"/>
  <c r="C17" i="6" s="1"/>
  <c r="C15" i="5"/>
  <c r="C17" i="5" s="1"/>
  <c r="C15" i="4" l="1"/>
  <c r="C17" i="4" s="1"/>
  <c r="C15" i="3"/>
  <c r="C17" i="3" s="1"/>
  <c r="C15" i="1" l="1"/>
  <c r="C17" i="1" s="1"/>
</calcChain>
</file>

<file path=xl/sharedStrings.xml><?xml version="1.0" encoding="utf-8"?>
<sst xmlns="http://schemas.openxmlformats.org/spreadsheetml/2006/main" count="58" uniqueCount="24">
  <si>
    <t>INPUT DATA HERE</t>
  </si>
  <si>
    <t>OUTPUT/RESULTS</t>
  </si>
  <si>
    <t>Percentage Met (%)</t>
  </si>
  <si>
    <t>Milestone Met?</t>
  </si>
  <si>
    <t>Area of Concentration:</t>
  </si>
  <si>
    <t>Instructions to use the Random Sample Compliance Calculator</t>
  </si>
  <si>
    <t>HOSPITAL</t>
  </si>
  <si>
    <t># for whom making Direct Connections to Community Behavioral Health Provider Criteria Met</t>
  </si>
  <si>
    <t># for whom Medication Review was conducted within 48 hours and Communicated to PCP Criteria Met</t>
  </si>
  <si>
    <t># for whom Follow-up Appointment within 7 days Criteria Met</t>
  </si>
  <si>
    <t># for whom Priority Medication in Sufficiant Amounts Dispenced Criteria Met</t>
  </si>
  <si>
    <t># of members that fit the hospital's medication review criteria</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</si>
  <si>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</si>
  <si>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</si>
  <si>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</si>
  <si>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</si>
  <si>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</si>
  <si>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3. Results are rounded to the next closest decimal point. For example, results equal to or greater than 84.5% is round to 85% for a “yes” result.</t>
  </si>
  <si>
    <t>4. This tool is used only to calculate the percentage target only for the applicable milestones and does not contain any other information.</t>
  </si>
  <si>
    <t># of members sampled with a primary discharge diagnosis of mental health and/or with SMI designation</t>
  </si>
  <si>
    <t xml:space="preserve"># for whom a Behavioral and/or Medical History was requested </t>
  </si>
  <si>
    <t># of members sampled with a primary discharge diagnosis of behavioral health and/or SMI designation</t>
  </si>
  <si>
    <t>TI YEAR 3 SELF-AUDIT PERCENTAGE TARGET CALCULATOR</t>
  </si>
  <si>
    <t>PLEASE NOTE THAT THIS IS A WORKSHEET ONLY. THE NUMERATOR AND DENOMINATOR MUST BE UPLOADED INTO THE TI ATTESTATION PORTAL FOR THE COMPLETION OF YOUR ATTESTATION.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</si>
</sst>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164" fontId="5" fillId="0" borderId="1" xfId="0" applyNumberFormat="1" applyFont="1" applyBorder="1" applyAlignment="1" applyProtection="1">
      <alignment horizont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pplyProtection="1">
      <protection locked="0"/>
    </xf>
    <xf numFmtId="0" fontId="0" fillId="0" borderId="0" xfId="0" applyAlignment="1" applyProtection="1">
      <alignment wrapText="1"/>
      <protection locked="0"/>
    </xf>
    <xf numFmtId="0" fontId="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1577340</xdr:colOff>
      <xdr:row>8</xdr:row>
      <xdr:rowOff>3809</xdr:rowOff>
    </xdr:from>
    <xdr:to>
      <xdr:col>1</xdr:col>
      <xdr:colOff>2019300</xdr:colOff>
      <xdr:row>9</xdr:row>
      <xdr:rowOff>57149</xdr:rowOff>
    </xdr:to>
    <xdr:sp macro="" textlink="">
      <xdr:nvSpPr>
        <xdr:cNvPr id="5" name="Right Arrow 4"/>
        <xdr:cNvSpPr/>
      </xdr:nvSpPr>
      <xdr:spPr>
        <a:xfrm>
          <a:off x="2186940" y="1965959"/>
          <a:ext cx="441960" cy="2914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6" name="Right Arrow 5"/>
        <xdr:cNvSpPr/>
      </xdr:nvSpPr>
      <xdr:spPr>
        <a:xfrm>
          <a:off x="2186940" y="723900"/>
          <a:ext cx="441960" cy="27432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1586865</xdr:colOff>
      <xdr:row>7</xdr:row>
      <xdr:rowOff>727711</xdr:rowOff>
    </xdr:from>
    <xdr:to>
      <xdr:col>1</xdr:col>
      <xdr:colOff>2028825</xdr:colOff>
      <xdr:row>9</xdr:row>
      <xdr:rowOff>9526</xdr:rowOff>
    </xdr:to>
    <xdr:sp macro="" textlink="">
      <xdr:nvSpPr>
        <xdr:cNvPr id="6" name="Right Arrow 5"/>
        <xdr:cNvSpPr/>
      </xdr:nvSpPr>
      <xdr:spPr>
        <a:xfrm>
          <a:off x="2196465" y="2070736"/>
          <a:ext cx="441960" cy="3200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1672590</xdr:colOff>
      <xdr:row>7</xdr:row>
      <xdr:rowOff>575310</xdr:rowOff>
    </xdr:from>
    <xdr:to>
      <xdr:col>1</xdr:col>
      <xdr:colOff>2114550</xdr:colOff>
      <xdr:row>9</xdr:row>
      <xdr:rowOff>76200</xdr:rowOff>
    </xdr:to>
    <xdr:sp macro="" textlink="">
      <xdr:nvSpPr>
        <xdr:cNvPr id="4" name="Right Arrow 3"/>
        <xdr:cNvSpPr/>
      </xdr:nvSpPr>
      <xdr:spPr>
        <a:xfrm>
          <a:off x="2282190" y="1965960"/>
          <a:ext cx="441960" cy="3390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1634490</xdr:colOff>
      <xdr:row>14</xdr:row>
      <xdr:rowOff>60960</xdr:rowOff>
    </xdr:from>
    <xdr:to>
      <xdr:col>1</xdr:col>
      <xdr:colOff>2076450</xdr:colOff>
      <xdr:row>15</xdr:row>
      <xdr:rowOff>123825</xdr:rowOff>
    </xdr:to>
    <xdr:sp macro="" textlink="">
      <xdr:nvSpPr>
        <xdr:cNvPr id="5" name="Right Arrow 4"/>
        <xdr:cNvSpPr/>
      </xdr:nvSpPr>
      <xdr:spPr>
        <a:xfrm>
          <a:off x="2244090" y="32708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1567815</xdr:colOff>
      <xdr:row>7</xdr:row>
      <xdr:rowOff>718185</xdr:rowOff>
    </xdr:from>
    <xdr:to>
      <xdr:col>1</xdr:col>
      <xdr:colOff>2009775</xdr:colOff>
      <xdr:row>9</xdr:row>
      <xdr:rowOff>85725</xdr:rowOff>
    </xdr:to>
    <xdr:sp macro="" textlink="">
      <xdr:nvSpPr>
        <xdr:cNvPr id="4" name="Right Arrow 3"/>
        <xdr:cNvSpPr/>
      </xdr:nvSpPr>
      <xdr:spPr>
        <a:xfrm>
          <a:off x="2177415" y="2061210"/>
          <a:ext cx="441960" cy="4057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1548764</xdr:colOff>
      <xdr:row>7</xdr:row>
      <xdr:rowOff>508635</xdr:rowOff>
    </xdr:from>
    <xdr:to>
      <xdr:col>1</xdr:col>
      <xdr:colOff>2076449</xdr:colOff>
      <xdr:row>9</xdr:row>
      <xdr:rowOff>57150</xdr:rowOff>
    </xdr:to>
    <xdr:sp macro="" textlink="">
      <xdr:nvSpPr>
        <xdr:cNvPr id="4" name="Right Arrow 3"/>
        <xdr:cNvSpPr/>
      </xdr:nvSpPr>
      <xdr:spPr>
        <a:xfrm>
          <a:off x="2158364" y="1851660"/>
          <a:ext cx="527685" cy="3867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123825</xdr:rowOff>
    </xdr:to>
    <xdr:sp macro="" textlink="">
      <xdr:nvSpPr>
        <xdr:cNvPr id="5" name="Right Arrow 4"/>
        <xdr:cNvSpPr/>
      </xdr:nvSpPr>
      <xdr:spPr>
        <a:xfrm>
          <a:off x="2186940" y="3137535"/>
          <a:ext cx="441960" cy="41529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C21" sqref="C21"/>
    </sheetView>
  </sheetViews>
  <sheetFormatPr defaultRowHeight="15" x14ac:dyDescent="0.25"/>
  <sheetData>
    <row r="1" spans="1:1" x14ac:dyDescent="0.25">
      <c r="A1" s="20" t="s">
        <v>5</v>
      </c>
    </row>
    <row r="4" spans="1:1" ht="15.75" x14ac:dyDescent="0.25">
      <c r="A4" s="21" t="s">
        <v>12</v>
      </c>
    </row>
    <row r="5" spans="1:1" ht="15.75" x14ac:dyDescent="0.25">
      <c r="A5" s="21" t="s">
        <v>13</v>
      </c>
    </row>
    <row r="6" spans="1:1" ht="15.75" x14ac:dyDescent="0.25">
      <c r="A6" s="21" t="s">
        <v>14</v>
      </c>
    </row>
    <row r="7" spans="1:1" ht="15.75" x14ac:dyDescent="0.25">
      <c r="A7" s="22" t="s">
        <v>15</v>
      </c>
    </row>
    <row r="8" spans="1:1" x14ac:dyDescent="0.25">
      <c r="A8" s="19"/>
    </row>
    <row r="9" spans="1:1" ht="15.75" x14ac:dyDescent="0.25">
      <c r="A9" s="21" t="s">
        <v>16</v>
      </c>
    </row>
    <row r="10" spans="1:1" ht="15.75" x14ac:dyDescent="0.25">
      <c r="A10" s="21" t="s">
        <v>17</v>
      </c>
    </row>
    <row r="11" spans="1:1" ht="15.75" x14ac:dyDescent="0.25">
      <c r="A11" s="21" t="s">
        <v>18</v>
      </c>
    </row>
    <row r="12" spans="1:1" x14ac:dyDescent="0.25">
      <c r="A12"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E20" sqref="E20"/>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3" t="s">
        <v>22</v>
      </c>
      <c r="C1" s="24"/>
    </row>
    <row r="4" spans="2:9" ht="21" x14ac:dyDescent="0.35">
      <c r="B4" s="2" t="s">
        <v>4</v>
      </c>
      <c r="C4" s="14" t="s">
        <v>6</v>
      </c>
    </row>
    <row r="5" spans="2:9" ht="21" x14ac:dyDescent="0.35">
      <c r="B5" s="2"/>
      <c r="C5" s="14"/>
    </row>
    <row r="6" spans="2:9" x14ac:dyDescent="0.25">
      <c r="B6" s="25" t="s">
        <v>23</v>
      </c>
      <c r="H6" s="3"/>
      <c r="I6" s="4"/>
    </row>
    <row r="7" spans="2:9" x14ac:dyDescent="0.25">
      <c r="F7" s="16"/>
      <c r="G7" s="9"/>
      <c r="H7" s="4"/>
      <c r="I7" s="4"/>
    </row>
    <row r="8" spans="2:9" ht="31.5" x14ac:dyDescent="0.25">
      <c r="B8" s="5"/>
      <c r="C8" s="15" t="s">
        <v>20</v>
      </c>
      <c r="E8" s="4"/>
      <c r="G8" s="9"/>
      <c r="H8" s="4"/>
      <c r="I8" s="4"/>
    </row>
    <row r="9" spans="2:9" ht="18.75" x14ac:dyDescent="0.3">
      <c r="B9" s="6" t="s">
        <v>0</v>
      </c>
      <c r="C9" s="7">
        <v>30</v>
      </c>
      <c r="E9" s="4"/>
      <c r="G9" s="9"/>
      <c r="H9" s="4"/>
      <c r="I9" s="4"/>
    </row>
    <row r="10" spans="2:9" ht="63" x14ac:dyDescent="0.25">
      <c r="B10" s="8"/>
      <c r="C10" s="15" t="s">
        <v>19</v>
      </c>
      <c r="D10" s="4"/>
      <c r="E10" s="4"/>
      <c r="F10" s="17"/>
      <c r="G10" s="9"/>
      <c r="H10" s="4"/>
      <c r="I10" s="4"/>
    </row>
    <row r="11" spans="2:9" ht="15.75" x14ac:dyDescent="0.25">
      <c r="B11" s="8"/>
      <c r="C11" s="7">
        <v>35</v>
      </c>
      <c r="D11" s="4"/>
      <c r="E11" s="4"/>
      <c r="F11" s="3"/>
      <c r="G11" s="4"/>
      <c r="H11" s="4"/>
      <c r="I11" s="4"/>
    </row>
    <row r="12" spans="2:9" ht="14.45" x14ac:dyDescent="0.3">
      <c r="B12" s="9"/>
      <c r="C12" s="4"/>
      <c r="D12" s="4"/>
      <c r="E12" s="4"/>
      <c r="F12" s="4"/>
      <c r="G12" s="4"/>
      <c r="H12" s="4"/>
      <c r="I12" s="4"/>
    </row>
    <row r="13" spans="2:9" ht="14.45" x14ac:dyDescent="0.3">
      <c r="B13" s="10"/>
      <c r="C13" s="11"/>
      <c r="D13" s="4"/>
      <c r="E13" s="4"/>
      <c r="F13" s="4"/>
      <c r="G13" s="4"/>
      <c r="H13" s="4"/>
      <c r="I13" s="4"/>
    </row>
    <row r="14" spans="2:9" ht="15.6" x14ac:dyDescent="0.3">
      <c r="B14" s="5"/>
      <c r="C14" s="12" t="s">
        <v>2</v>
      </c>
      <c r="D14" s="4"/>
      <c r="E14" s="4"/>
      <c r="F14" s="4"/>
      <c r="G14" s="4"/>
      <c r="H14" s="4"/>
      <c r="I14" s="4"/>
    </row>
    <row r="15" spans="2:9" ht="21" x14ac:dyDescent="0.4">
      <c r="B15" s="6" t="s">
        <v>1</v>
      </c>
      <c r="C15" s="18">
        <f>C9/C11*100</f>
        <v>85.714285714285708</v>
      </c>
      <c r="D15" s="4"/>
      <c r="E15" s="4"/>
      <c r="F15" s="4"/>
      <c r="G15" s="4"/>
      <c r="H15" s="4"/>
      <c r="I15" s="4"/>
    </row>
    <row r="16" spans="2:9" ht="15.6" x14ac:dyDescent="0.3">
      <c r="B16" s="5"/>
      <c r="C16" s="12" t="s">
        <v>3</v>
      </c>
      <c r="D16" s="4"/>
      <c r="E16" s="4"/>
      <c r="F16" s="4"/>
      <c r="G16" s="4"/>
      <c r="H16" s="4"/>
      <c r="I16" s="4"/>
    </row>
    <row r="17" spans="2:9" ht="21" x14ac:dyDescent="0.4">
      <c r="B17" s="8"/>
      <c r="C17" s="13" t="str">
        <f>IF(C15&lt;84.5,"NO","YES")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D13" sqref="D13"/>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3" t="s">
        <v>22</v>
      </c>
      <c r="C1" s="24"/>
    </row>
    <row r="4" spans="2:9" ht="21" x14ac:dyDescent="0.35">
      <c r="B4" s="2" t="s">
        <v>4</v>
      </c>
      <c r="C4" s="14" t="s">
        <v>6</v>
      </c>
    </row>
    <row r="5" spans="2:9" ht="21" x14ac:dyDescent="0.35">
      <c r="B5" s="2"/>
      <c r="C5" s="14"/>
    </row>
    <row r="6" spans="2:9" x14ac:dyDescent="0.25">
      <c r="B6" s="25" t="s">
        <v>23</v>
      </c>
      <c r="H6" s="3"/>
      <c r="I6" s="4"/>
    </row>
    <row r="7" spans="2:9" x14ac:dyDescent="0.25">
      <c r="F7" s="16"/>
      <c r="G7" s="9"/>
      <c r="H7" s="4"/>
      <c r="I7" s="4"/>
    </row>
    <row r="8" spans="2:9" ht="63" x14ac:dyDescent="0.25">
      <c r="B8" s="5"/>
      <c r="C8" s="15" t="s">
        <v>7</v>
      </c>
      <c r="E8" s="4"/>
      <c r="G8" s="9"/>
      <c r="H8" s="4"/>
      <c r="I8" s="4"/>
    </row>
    <row r="9" spans="2:9" ht="18.75" x14ac:dyDescent="0.3">
      <c r="B9" s="6" t="s">
        <v>0</v>
      </c>
      <c r="C9" s="7">
        <v>30</v>
      </c>
      <c r="E9" s="4"/>
      <c r="G9" s="9"/>
      <c r="H9" s="4"/>
      <c r="I9" s="4"/>
    </row>
    <row r="10" spans="2:9" ht="63" x14ac:dyDescent="0.25">
      <c r="B10" s="8"/>
      <c r="C10" s="15" t="s">
        <v>21</v>
      </c>
      <c r="D10" s="4"/>
      <c r="E10" s="4"/>
      <c r="F10" s="17"/>
      <c r="G10" s="9"/>
      <c r="H10" s="4"/>
      <c r="I10" s="4"/>
    </row>
    <row r="11" spans="2:9" ht="15.75" x14ac:dyDescent="0.25">
      <c r="B11" s="8"/>
      <c r="C11" s="7">
        <v>35</v>
      </c>
      <c r="D11" s="4"/>
      <c r="E11" s="4"/>
      <c r="F11" s="3"/>
      <c r="G11" s="4"/>
      <c r="H11" s="4"/>
      <c r="I11" s="4"/>
    </row>
    <row r="12" spans="2:9" x14ac:dyDescent="0.25">
      <c r="B12" s="9"/>
      <c r="C12" s="4"/>
      <c r="D12" s="4"/>
      <c r="E12" s="4"/>
      <c r="F12" s="4"/>
      <c r="G12" s="4"/>
      <c r="H12" s="4"/>
      <c r="I12" s="4"/>
    </row>
    <row r="13" spans="2:9" x14ac:dyDescent="0.25">
      <c r="B13" s="10"/>
      <c r="C13" s="11"/>
      <c r="D13" s="4"/>
      <c r="E13" s="4"/>
      <c r="F13" s="4"/>
      <c r="G13" s="4"/>
      <c r="H13" s="4"/>
      <c r="I13" s="4"/>
    </row>
    <row r="14" spans="2:9" ht="15.75" x14ac:dyDescent="0.25">
      <c r="B14" s="5"/>
      <c r="C14" s="12" t="s">
        <v>2</v>
      </c>
      <c r="D14" s="4"/>
      <c r="E14" s="4"/>
      <c r="F14" s="4"/>
      <c r="G14" s="4"/>
      <c r="H14" s="4"/>
      <c r="I14" s="4"/>
    </row>
    <row r="15" spans="2:9" ht="21" x14ac:dyDescent="0.35">
      <c r="B15" s="6" t="s">
        <v>1</v>
      </c>
      <c r="C15" s="18">
        <f>C9/C11*100</f>
        <v>85.714285714285708</v>
      </c>
      <c r="D15" s="4"/>
      <c r="E15" s="4"/>
      <c r="F15" s="4"/>
      <c r="G15" s="4"/>
      <c r="H15" s="4"/>
      <c r="I15" s="4"/>
    </row>
    <row r="16" spans="2:9" ht="15.75" x14ac:dyDescent="0.25">
      <c r="B16" s="5"/>
      <c r="C16" s="12" t="s">
        <v>3</v>
      </c>
      <c r="D16" s="4"/>
      <c r="E16" s="4"/>
      <c r="F16" s="4"/>
      <c r="G16" s="4"/>
      <c r="H16" s="4"/>
      <c r="I16" s="4"/>
    </row>
    <row r="17" spans="2:9" ht="21" x14ac:dyDescent="0.35">
      <c r="B17" s="8"/>
      <c r="C17" s="13" t="str">
        <f>IF(C15&lt;84.5,"NO","YES")</f>
        <v>YES</v>
      </c>
      <c r="D17" s="4"/>
      <c r="E17" s="4"/>
      <c r="F17" s="4"/>
      <c r="G17" s="4"/>
      <c r="H17" s="4"/>
      <c r="I17" s="4"/>
    </row>
  </sheetData>
  <sheetProtection password="DE3B"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4.855468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3" t="s">
        <v>22</v>
      </c>
      <c r="C1" s="24"/>
    </row>
    <row r="4" spans="2:9" ht="21" x14ac:dyDescent="0.35">
      <c r="B4" s="2" t="s">
        <v>4</v>
      </c>
      <c r="C4" s="14" t="s">
        <v>6</v>
      </c>
    </row>
    <row r="5" spans="2:9" ht="21" x14ac:dyDescent="0.35">
      <c r="B5" s="2"/>
      <c r="C5" s="14"/>
    </row>
    <row r="6" spans="2:9" x14ac:dyDescent="0.25">
      <c r="B6" s="25" t="s">
        <v>23</v>
      </c>
      <c r="H6" s="3"/>
      <c r="I6" s="4"/>
    </row>
    <row r="7" spans="2:9" x14ac:dyDescent="0.25">
      <c r="F7" s="16"/>
      <c r="G7" s="9"/>
      <c r="H7" s="4"/>
      <c r="I7" s="4"/>
    </row>
    <row r="8" spans="2:9" ht="47.25" x14ac:dyDescent="0.25">
      <c r="B8" s="5"/>
      <c r="C8" s="15" t="s">
        <v>9</v>
      </c>
      <c r="E8" s="4"/>
      <c r="F8" s="9"/>
      <c r="G8" s="9"/>
      <c r="H8" s="4"/>
      <c r="I8" s="4"/>
    </row>
    <row r="9" spans="2:9" ht="18.75" x14ac:dyDescent="0.3">
      <c r="B9" s="6" t="s">
        <v>0</v>
      </c>
      <c r="C9" s="7">
        <v>24</v>
      </c>
      <c r="E9" s="4"/>
      <c r="G9" s="9"/>
      <c r="H9" s="4"/>
      <c r="I9" s="4"/>
    </row>
    <row r="10" spans="2:9" ht="63" x14ac:dyDescent="0.25">
      <c r="B10" s="8"/>
      <c r="C10" s="15" t="s">
        <v>21</v>
      </c>
      <c r="D10" s="4"/>
      <c r="E10" s="4"/>
      <c r="G10" s="9"/>
      <c r="H10" s="4"/>
      <c r="I10" s="4"/>
    </row>
    <row r="11" spans="2:9" ht="15.75" x14ac:dyDescent="0.25">
      <c r="B11" s="8"/>
      <c r="C11" s="7">
        <v>33</v>
      </c>
      <c r="D11" s="4"/>
      <c r="E11" s="4"/>
      <c r="F11" s="3"/>
      <c r="G11" s="4"/>
      <c r="H11" s="4"/>
      <c r="I11" s="4"/>
    </row>
    <row r="12" spans="2:9" x14ac:dyDescent="0.25">
      <c r="B12" s="9"/>
      <c r="C12" s="4"/>
      <c r="D12" s="4"/>
      <c r="E12" s="4"/>
      <c r="F12" s="4"/>
      <c r="G12" s="4"/>
      <c r="H12" s="4"/>
      <c r="I12" s="4"/>
    </row>
    <row r="13" spans="2:9" x14ac:dyDescent="0.25">
      <c r="B13" s="10"/>
      <c r="C13" s="11"/>
      <c r="D13" s="4"/>
      <c r="E13" s="4"/>
      <c r="F13" s="4"/>
      <c r="G13" s="4"/>
      <c r="H13" s="4"/>
      <c r="I13" s="4"/>
    </row>
    <row r="14" spans="2:9" ht="15.75" x14ac:dyDescent="0.25">
      <c r="B14" s="5"/>
      <c r="C14" s="12" t="s">
        <v>2</v>
      </c>
      <c r="D14" s="4"/>
      <c r="E14" s="4"/>
      <c r="F14" s="4"/>
      <c r="G14" s="4"/>
      <c r="H14" s="4"/>
      <c r="I14" s="4"/>
    </row>
    <row r="15" spans="2:9" ht="21" x14ac:dyDescent="0.35">
      <c r="B15" s="6" t="s">
        <v>1</v>
      </c>
      <c r="C15" s="18">
        <f>C9/C11*100</f>
        <v>72.727272727272734</v>
      </c>
      <c r="D15" s="4"/>
      <c r="E15" s="4"/>
      <c r="F15" s="4"/>
      <c r="G15" s="4"/>
      <c r="H15" s="4"/>
      <c r="I15" s="4"/>
    </row>
    <row r="16" spans="2:9" ht="15.75" x14ac:dyDescent="0.25">
      <c r="B16" s="5"/>
      <c r="C16" s="12" t="s">
        <v>3</v>
      </c>
      <c r="D16" s="4"/>
      <c r="E16" s="4"/>
      <c r="F16" s="4"/>
      <c r="G16" s="4"/>
      <c r="H16" s="4"/>
      <c r="I16" s="4"/>
    </row>
    <row r="17" spans="2:9" ht="21" x14ac:dyDescent="0.35">
      <c r="B17" s="8"/>
      <c r="C17" s="13"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sheetView>
  </sheetViews>
  <sheetFormatPr defaultRowHeight="15" x14ac:dyDescent="0.25"/>
  <cols>
    <col min="1" max="1" width="9.140625" style="1"/>
    <col min="2" max="2" width="34.855468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3" t="s">
        <v>22</v>
      </c>
      <c r="C1" s="24"/>
    </row>
    <row r="4" spans="2:9" ht="21" x14ac:dyDescent="0.35">
      <c r="B4" s="2" t="s">
        <v>4</v>
      </c>
      <c r="C4" s="14" t="s">
        <v>6</v>
      </c>
    </row>
    <row r="5" spans="2:9" ht="21" x14ac:dyDescent="0.35">
      <c r="B5" s="2"/>
      <c r="C5" s="14"/>
    </row>
    <row r="6" spans="2:9" x14ac:dyDescent="0.25">
      <c r="B6" s="25" t="s">
        <v>23</v>
      </c>
      <c r="H6" s="3"/>
      <c r="I6" s="4"/>
    </row>
    <row r="7" spans="2:9" x14ac:dyDescent="0.25">
      <c r="F7" s="16"/>
      <c r="G7" s="9"/>
      <c r="H7" s="4"/>
      <c r="I7" s="4"/>
    </row>
    <row r="8" spans="2:9" ht="63" x14ac:dyDescent="0.25">
      <c r="B8" s="5"/>
      <c r="C8" s="15" t="s">
        <v>8</v>
      </c>
      <c r="E8" s="4"/>
      <c r="G8" s="9"/>
      <c r="H8" s="4"/>
      <c r="I8" s="4"/>
    </row>
    <row r="9" spans="2:9" ht="18.75" x14ac:dyDescent="0.3">
      <c r="B9" s="6" t="s">
        <v>0</v>
      </c>
      <c r="C9" s="7">
        <v>30</v>
      </c>
      <c r="E9" s="4"/>
      <c r="G9" s="9"/>
      <c r="H9" s="4"/>
      <c r="I9" s="4"/>
    </row>
    <row r="10" spans="2:9" ht="47.25" x14ac:dyDescent="0.25">
      <c r="B10" s="8"/>
      <c r="C10" s="15" t="s">
        <v>11</v>
      </c>
      <c r="D10" s="4"/>
      <c r="E10" s="4"/>
      <c r="F10" s="17"/>
      <c r="G10" s="9"/>
      <c r="H10" s="4"/>
      <c r="I10" s="4"/>
    </row>
    <row r="11" spans="2:9" ht="15.75" x14ac:dyDescent="0.25">
      <c r="B11" s="8"/>
      <c r="C11" s="7">
        <v>35</v>
      </c>
      <c r="D11" s="4"/>
      <c r="E11" s="4"/>
      <c r="F11" s="3"/>
      <c r="G11" s="4"/>
      <c r="H11" s="4"/>
      <c r="I11" s="4"/>
    </row>
    <row r="12" spans="2:9" x14ac:dyDescent="0.25">
      <c r="B12" s="9"/>
      <c r="C12" s="4"/>
      <c r="D12" s="4"/>
      <c r="E12" s="4"/>
      <c r="F12" s="4"/>
      <c r="G12" s="4"/>
      <c r="H12" s="4"/>
      <c r="I12" s="4"/>
    </row>
    <row r="13" spans="2:9" x14ac:dyDescent="0.25">
      <c r="B13" s="10"/>
      <c r="C13" s="11"/>
      <c r="D13" s="4"/>
      <c r="E13" s="4"/>
      <c r="F13" s="4"/>
      <c r="G13" s="4"/>
      <c r="H13" s="4"/>
      <c r="I13" s="4"/>
    </row>
    <row r="14" spans="2:9" ht="15.75" x14ac:dyDescent="0.25">
      <c r="B14" s="5"/>
      <c r="C14" s="12" t="s">
        <v>2</v>
      </c>
      <c r="D14" s="4"/>
      <c r="E14" s="4"/>
      <c r="F14" s="4"/>
      <c r="G14" s="4"/>
      <c r="H14" s="4"/>
      <c r="I14" s="4"/>
    </row>
    <row r="15" spans="2:9" ht="21" x14ac:dyDescent="0.35">
      <c r="B15" s="6" t="s">
        <v>1</v>
      </c>
      <c r="C15" s="18">
        <f>C9/C11*100</f>
        <v>85.714285714285708</v>
      </c>
      <c r="D15" s="4"/>
      <c r="E15" s="4"/>
      <c r="F15" s="4"/>
      <c r="G15" s="4"/>
      <c r="H15" s="4"/>
      <c r="I15" s="4"/>
    </row>
    <row r="16" spans="2:9" ht="15.75" x14ac:dyDescent="0.25">
      <c r="B16" s="5"/>
      <c r="C16" s="12" t="s">
        <v>3</v>
      </c>
      <c r="D16" s="4"/>
      <c r="E16" s="4"/>
      <c r="F16" s="4"/>
      <c r="G16" s="4"/>
      <c r="H16" s="4"/>
      <c r="I16" s="4"/>
    </row>
    <row r="17" spans="2:9" ht="21" x14ac:dyDescent="0.35">
      <c r="B17" s="8"/>
      <c r="C17" s="13" t="str">
        <f>IF(C15&lt;84.5,"NO","YES")</f>
        <v>YES</v>
      </c>
      <c r="D17" s="4"/>
      <c r="E17" s="4"/>
      <c r="F17" s="4"/>
      <c r="G17" s="4"/>
      <c r="H17" s="4"/>
      <c r="I17" s="4"/>
    </row>
  </sheetData>
  <sheetProtection password="DE3B"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F13" sqref="F13"/>
    </sheetView>
  </sheetViews>
  <sheetFormatPr defaultRowHeight="15" x14ac:dyDescent="0.25"/>
  <cols>
    <col min="1" max="1" width="9.140625" style="1"/>
    <col min="2" max="2" width="34.855468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3" t="s">
        <v>22</v>
      </c>
      <c r="C1" s="24"/>
    </row>
    <row r="4" spans="2:9" ht="21" x14ac:dyDescent="0.35">
      <c r="B4" s="2" t="s">
        <v>4</v>
      </c>
      <c r="C4" s="14" t="s">
        <v>6</v>
      </c>
    </row>
    <row r="5" spans="2:9" ht="21" x14ac:dyDescent="0.35">
      <c r="B5" s="2"/>
      <c r="C5" s="14"/>
    </row>
    <row r="6" spans="2:9" x14ac:dyDescent="0.25">
      <c r="B6" s="25" t="s">
        <v>23</v>
      </c>
      <c r="H6" s="3"/>
      <c r="I6" s="4"/>
    </row>
    <row r="7" spans="2:9" x14ac:dyDescent="0.25">
      <c r="F7" s="16"/>
      <c r="G7" s="9"/>
      <c r="H7" s="4"/>
      <c r="I7" s="4"/>
    </row>
    <row r="8" spans="2:9" ht="47.25" x14ac:dyDescent="0.25">
      <c r="B8" s="5"/>
      <c r="C8" s="15" t="s">
        <v>10</v>
      </c>
      <c r="E8" s="4"/>
      <c r="F8" s="9"/>
      <c r="G8" s="9"/>
      <c r="H8" s="4"/>
      <c r="I8" s="4"/>
    </row>
    <row r="9" spans="2:9" ht="18.75" x14ac:dyDescent="0.3">
      <c r="B9" s="6" t="s">
        <v>0</v>
      </c>
      <c r="C9" s="7">
        <v>30</v>
      </c>
      <c r="E9" s="4"/>
      <c r="G9" s="9"/>
      <c r="H9" s="4"/>
      <c r="I9" s="4"/>
    </row>
    <row r="10" spans="2:9" ht="63" x14ac:dyDescent="0.25">
      <c r="B10" s="8"/>
      <c r="C10" s="15" t="s">
        <v>21</v>
      </c>
      <c r="D10" s="4"/>
      <c r="E10" s="4"/>
      <c r="G10" s="9"/>
      <c r="H10" s="4"/>
      <c r="I10" s="4"/>
    </row>
    <row r="11" spans="2:9" ht="15.75" x14ac:dyDescent="0.25">
      <c r="B11" s="8"/>
      <c r="C11" s="7">
        <v>35</v>
      </c>
      <c r="D11" s="4"/>
      <c r="E11" s="4"/>
      <c r="F11" s="3"/>
      <c r="G11" s="4"/>
      <c r="H11" s="4"/>
      <c r="I11" s="4"/>
    </row>
    <row r="12" spans="2:9" x14ac:dyDescent="0.25">
      <c r="B12" s="9"/>
      <c r="C12" s="4"/>
      <c r="D12" s="4"/>
      <c r="E12" s="4"/>
      <c r="F12" s="4"/>
      <c r="G12" s="4"/>
      <c r="H12" s="4"/>
      <c r="I12" s="4"/>
    </row>
    <row r="13" spans="2:9" x14ac:dyDescent="0.25">
      <c r="B13" s="10"/>
      <c r="C13" s="11"/>
      <c r="D13" s="4"/>
      <c r="E13" s="4"/>
      <c r="F13" s="4"/>
      <c r="G13" s="4"/>
      <c r="H13" s="4"/>
      <c r="I13" s="4"/>
    </row>
    <row r="14" spans="2:9" ht="15.75" x14ac:dyDescent="0.25">
      <c r="B14" s="5"/>
      <c r="C14" s="12" t="s">
        <v>2</v>
      </c>
      <c r="D14" s="4"/>
      <c r="E14" s="4"/>
      <c r="F14" s="4"/>
      <c r="G14" s="4"/>
      <c r="H14" s="4"/>
      <c r="I14" s="4"/>
    </row>
    <row r="15" spans="2:9" ht="21" x14ac:dyDescent="0.35">
      <c r="B15" s="6" t="s">
        <v>1</v>
      </c>
      <c r="C15" s="18">
        <f>C9/C11*100</f>
        <v>85.714285714285708</v>
      </c>
      <c r="D15" s="4"/>
      <c r="E15" s="4"/>
      <c r="F15" s="4"/>
      <c r="G15" s="4"/>
      <c r="H15" s="4"/>
      <c r="I15" s="4"/>
    </row>
    <row r="16" spans="2:9" ht="15.75" x14ac:dyDescent="0.25">
      <c r="B16" s="5"/>
      <c r="C16" s="12" t="s">
        <v>3</v>
      </c>
      <c r="D16" s="4"/>
      <c r="E16" s="4"/>
      <c r="F16" s="4"/>
      <c r="G16" s="4"/>
      <c r="H16" s="4"/>
      <c r="I16" s="4"/>
    </row>
    <row r="17" spans="2:9" ht="21" x14ac:dyDescent="0.35">
      <c r="B17" s="8"/>
      <c r="C17" s="13" t="str">
        <f>IF(C15&lt;84.5,"NO","YES")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CC 1</vt:lpstr>
      <vt:lpstr>CC 2</vt:lpstr>
      <vt:lpstr>CC 3</vt:lpstr>
      <vt:lpstr>CC 4</vt:lpstr>
      <vt:lpstr>CC 5</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2019-03-07T15:08:21Z</dcterms:modified>
</cp:coreProperties>
</file>