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420" windowHeight="4515" activeTab="0"/>
  </bookViews>
  <sheets>
    <sheet name="Pricing Schedule A-1" sheetId="1" r:id="rId1"/>
    <sheet name="Pricing Schedule A-2" sheetId="2" r:id="rId2"/>
    <sheet name="Pricing Schedule B-1" sheetId="3" r:id="rId3"/>
    <sheet name="Pricing Schedue B-2" sheetId="4" r:id="rId4"/>
    <sheet name="Pricing Schedule C-1" sheetId="5" r:id="rId5"/>
    <sheet name="Pricing Schedule C-2" sheetId="6" r:id="rId6"/>
    <sheet name="Pricing Schedule C-3" sheetId="7" r:id="rId7"/>
  </sheets>
  <definedNames/>
  <calcPr fullCalcOnLoad="1"/>
</workbook>
</file>

<file path=xl/sharedStrings.xml><?xml version="1.0" encoding="utf-8"?>
<sst xmlns="http://schemas.openxmlformats.org/spreadsheetml/2006/main" count="212" uniqueCount="113">
  <si>
    <t>Rates</t>
  </si>
  <si>
    <t>Year 1</t>
  </si>
  <si>
    <t>Year 2</t>
  </si>
  <si>
    <t>Base System</t>
  </si>
  <si>
    <t>Initial license fee (60 users)</t>
  </si>
  <si>
    <t>Additional users – per user</t>
  </si>
  <si>
    <t>Additional users – per 10 users</t>
  </si>
  <si>
    <t>Additional users – per x</t>
  </si>
  <si>
    <t>Deliverables/Milestones</t>
  </si>
  <si>
    <t>Requirements Definition</t>
  </si>
  <si>
    <t>User Documentation</t>
  </si>
  <si>
    <t>System Documentation</t>
  </si>
  <si>
    <t>Certified System for User Testing</t>
  </si>
  <si>
    <t>Installed System for Production</t>
  </si>
  <si>
    <t>Ongoing Support</t>
  </si>
  <si>
    <t xml:space="preserve">7500 technical/professional hours </t>
  </si>
  <si>
    <t>Additional per 1000 hours</t>
  </si>
  <si>
    <t>Rates per hour</t>
  </si>
  <si>
    <t>Analyst</t>
  </si>
  <si>
    <t>Programmer</t>
  </si>
  <si>
    <t>DBA</t>
  </si>
  <si>
    <t>Medical Professional</t>
  </si>
  <si>
    <t>Other (specify)</t>
  </si>
  <si>
    <t>TOTAL COST</t>
  </si>
  <si>
    <t xml:space="preserve">      Annual license fee  (170 users)</t>
  </si>
  <si>
    <t>Years 3 &amp; 4</t>
  </si>
  <si>
    <t>per year</t>
  </si>
  <si>
    <t>Years 5 &amp; 6</t>
  </si>
  <si>
    <t>Annual license fee (170 users)</t>
  </si>
  <si>
    <t xml:space="preserve">Additional users – per x </t>
  </si>
  <si>
    <t xml:space="preserve">      Annual license fee</t>
  </si>
  <si>
    <t xml:space="preserve">     (100 - 149 users)</t>
  </si>
  <si>
    <t xml:space="preserve">     (50 - 99 users)</t>
  </si>
  <si>
    <t xml:space="preserve">Annual license fee </t>
  </si>
  <si>
    <t>Hours:</t>
  </si>
  <si>
    <t xml:space="preserve">Total Cost </t>
  </si>
  <si>
    <t>(of Hours Charged)</t>
  </si>
  <si>
    <t>(column 2)</t>
  </si>
  <si>
    <t>(column 3)</t>
  </si>
  <si>
    <t>(column 4)</t>
  </si>
  <si>
    <t>(column 5)</t>
  </si>
  <si>
    <t>(column 6)</t>
  </si>
  <si>
    <t>Phase 1 Initial Planning</t>
  </si>
  <si>
    <t>Phase 2 Requirements Analysis</t>
  </si>
  <si>
    <t>Phase 3 Development and Training</t>
  </si>
  <si>
    <t>Phase 4 Testing and Implementation</t>
  </si>
  <si>
    <t>Phase 5 Project Administration and Ongoing Operations and Maintenance</t>
  </si>
  <si>
    <t>No Charge
(Included in License Fee)</t>
  </si>
  <si>
    <t>Charged
(Part of Deliverable)</t>
  </si>
  <si>
    <t>(Included in Ongoing Support)</t>
  </si>
  <si>
    <t>Phase 6 Final Turnover</t>
  </si>
  <si>
    <t>TOTAL</t>
  </si>
  <si>
    <t xml:space="preserve">Total Hours
</t>
  </si>
  <si>
    <t>(from Exhibit E)</t>
  </si>
  <si>
    <t>Deliverable</t>
  </si>
  <si>
    <t>(Fixed % of Total Cost)</t>
  </si>
  <si>
    <t>Calculated Payment</t>
  </si>
  <si>
    <t>Payment Allocation</t>
  </si>
  <si>
    <t>Platform</t>
  </si>
  <si>
    <t>Environment 1</t>
  </si>
  <si>
    <t>Environment 2</t>
  </si>
  <si>
    <t>Environment 3</t>
  </si>
  <si>
    <t>Specifications</t>
  </si>
  <si>
    <t>Total Cost</t>
  </si>
  <si>
    <t>Hardware:</t>
  </si>
  <si>
    <t>Server</t>
  </si>
  <si>
    <t>Storage</t>
  </si>
  <si>
    <t>Back-up</t>
  </si>
  <si>
    <t>Peripherals</t>
  </si>
  <si>
    <t>Memory</t>
  </si>
  <si>
    <t>CPU</t>
  </si>
  <si>
    <t>Other (Specify)</t>
  </si>
  <si>
    <t>Software:</t>
  </si>
  <si>
    <t>Operating System</t>
  </si>
  <si>
    <t>Communications</t>
  </si>
  <si>
    <t>Query</t>
  </si>
  <si>
    <t>Database</t>
  </si>
  <si>
    <t>Virus</t>
  </si>
  <si>
    <t>Security</t>
  </si>
  <si>
    <t>Driver</t>
  </si>
  <si>
    <t>Web Browser</t>
  </si>
  <si>
    <t>File Transfer</t>
  </si>
  <si>
    <t>Communications:</t>
  </si>
  <si>
    <t>Router</t>
  </si>
  <si>
    <t>Modem</t>
  </si>
  <si>
    <t>QTY</t>
  </si>
  <si>
    <r>
      <t>Instructions</t>
    </r>
    <r>
      <rPr>
        <sz val="10"/>
        <rFont val="Times New Roman"/>
        <family val="1"/>
      </rPr>
      <t>:  List the hardware/software proposed for the AHCCCS DW/DSS by environment where applicable (otherwise show under Environment 1).  Show the quantity for each hardware/software item and the total price.</t>
    </r>
  </si>
  <si>
    <t>Unit or Basis for Charge</t>
  </si>
  <si>
    <t>Unit Cost</t>
  </si>
  <si>
    <t>Estimated Units</t>
  </si>
  <si>
    <t>Other Charges (Specify)</t>
  </si>
  <si>
    <r>
      <t>Instructions:</t>
    </r>
    <r>
      <rPr>
        <sz val="8"/>
        <rFont val="Arial"/>
        <family val="2"/>
      </rPr>
      <t xml:space="preserve">  Calculate column 3 (Calculated Payment) by multiplying the Total Cost (last row, column 6) on Pricing Schedule B-1 by each of the percentages shown in column 2 (Payment Allocations).</t>
    </r>
  </si>
  <si>
    <r>
      <t>Instructions</t>
    </r>
    <r>
      <rPr>
        <b/>
        <sz val="8"/>
        <rFont val="Times New Roman"/>
        <family val="1"/>
      </rPr>
      <t xml:space="preserve">: </t>
    </r>
    <r>
      <rPr>
        <sz val="8"/>
        <rFont val="Times New Roman"/>
        <family val="1"/>
      </rPr>
      <t xml:space="preserve"> Show total hours proposed from Exhibits E-1 through E-2 (Technical Proposal) in column 2.  Do not include the hours for the hardware/software platform Options 2 and 3.  Show hours for tasks that are included in the Offeror's License Fee in column 3.  Show the 7500 hours of ongoing support and maintenance in column 4.  Show the remaining hours (column 2 - column 3 - column 4) that are not included in the Offeror's License Fee or in the ongoing support and maintenance budget in column 5.  Show the total cost in column 6 for the hours in column 5.</t>
    </r>
  </si>
  <si>
    <t>Monthly Charges (Itemize)</t>
  </si>
  <si>
    <r>
      <t>Instructions</t>
    </r>
    <r>
      <rPr>
        <b/>
        <sz val="10"/>
        <rFont val="Times New Roman"/>
        <family val="1"/>
      </rPr>
      <t>:</t>
    </r>
    <r>
      <rPr>
        <sz val="10"/>
        <rFont val="Times New Roman"/>
        <family val="1"/>
      </rPr>
      <t xml:space="preserve">  Indicate monthly charges.  If fixed monthly amount, specify in column 2.  If other basis for charge (CPU time, transactions, etc.) indicate in column 2.  Indicate unit charges/cost in column 3.  Show the estimated units in column 4.  Show the total cost in column 4.  If there are other charges besides the monthly charge, itemize and describe the basis for the charge, the unit cost, the estimated units and the total cost.</t>
    </r>
  </si>
  <si>
    <t xml:space="preserve">      20 Level I users</t>
  </si>
  <si>
    <t xml:space="preserve">      30 Level II users</t>
  </si>
  <si>
    <t xml:space="preserve">      10 Level III users</t>
  </si>
  <si>
    <t xml:space="preserve">       Level I</t>
  </si>
  <si>
    <t xml:space="preserve">       Level II</t>
  </si>
  <si>
    <t xml:space="preserve">       Level III</t>
  </si>
  <si>
    <t xml:space="preserve">       Level I where x =</t>
  </si>
  <si>
    <t xml:space="preserve">       Level II where x =</t>
  </si>
  <si>
    <t xml:space="preserve">       Level III where x =</t>
  </si>
  <si>
    <t xml:space="preserve">      50 Level I users</t>
  </si>
  <si>
    <t xml:space="preserve">      100 Level II users</t>
  </si>
  <si>
    <t xml:space="preserve">      20 Level III users</t>
  </si>
  <si>
    <t xml:space="preserve">      10 -15 Level III users</t>
  </si>
  <si>
    <t xml:space="preserve">      30 - 54 Level II users</t>
  </si>
  <si>
    <t xml:space="preserve">      10 - 30 Level I users</t>
  </si>
  <si>
    <t xml:space="preserve">      30 - 35 Level I users</t>
  </si>
  <si>
    <t xml:space="preserve">      15 - 20 Level III users</t>
  </si>
  <si>
    <t xml:space="preserve">      55 - 94 Level II users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</si>
</sst>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6">
    <font>
      <sz val="10"/>
      <name val="Arial"/>
      <family val="0"/>
    </font>
    <font>
      <sz val="10"/>
      <name val="Times New Roman"/>
      <family val="1"/>
    </font>
    <font>
      <b/>
      <sz val="12"/>
      <name val="Times New Roman"/>
      <family val="1"/>
    </font>
    <font>
      <sz val="12"/>
      <name val="Times New Roman"/>
      <family val="1"/>
    </font>
    <font>
      <b/>
      <sz val="10"/>
      <name val="Times New Roman"/>
      <family val="1"/>
    </font>
    <font>
      <sz val="12"/>
      <name val="Arial"/>
      <family val="0"/>
    </font>
    <font>
      <b/>
      <sz val="10"/>
      <name val="Arial"/>
      <family val="0"/>
    </font>
    <font>
      <b/>
      <u val="single"/>
      <sz val="10"/>
      <name val="Times New Roman"/>
      <family val="1"/>
    </font>
    <font>
      <b/>
      <u val="single"/>
      <sz val="8"/>
      <name val="Times New Roman"/>
      <family val="1"/>
    </font>
    <font>
      <b/>
      <sz val="8"/>
      <name val="Times New Roman"/>
      <family val="1"/>
    </font>
    <font>
      <sz val="8"/>
      <name val="Times New Roman"/>
      <family val="1"/>
    </font>
    <font>
      <sz val="8"/>
      <name val="Arial"/>
      <family val="0"/>
    </font>
    <font>
      <b/>
      <sz val="12"/>
      <name val="Arial"/>
      <family val="0"/>
    </font>
    <font>
      <b/>
      <sz val="9"/>
      <name val="Times New Roman"/>
      <family val="1"/>
    </font>
    <font>
      <sz val="9"/>
      <name val="Times New Roman"/>
      <family val="1"/>
    </font>
    <font>
      <b/>
      <u val="single"/>
      <sz val="8"/>
      <name val="Arial"/>
      <family val="2"/>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1" fillId="0" borderId="1" xfId="0" applyFont="1" applyBorder="1" applyAlignment="1">
      <alignment vertical="top" wrapText="1"/>
    </xf>
    <xf numFmtId="0" fontId="2" fillId="0" borderId="2" xfId="0" applyFont="1" applyBorder="1" applyAlignment="1">
      <alignment horizontal="center" vertical="top" wrapText="1"/>
    </xf>
    <xf numFmtId="0" fontId="3" fillId="0" borderId="3" xfId="0" applyFont="1" applyBorder="1" applyAlignment="1">
      <alignment vertical="top" wrapText="1"/>
    </xf>
    <xf numFmtId="0" fontId="1" fillId="0" borderId="4" xfId="0" applyFont="1" applyBorder="1" applyAlignment="1">
      <alignment vertical="top" wrapText="1"/>
    </xf>
    <xf numFmtId="0" fontId="3" fillId="0" borderId="3" xfId="0" applyFont="1" applyBorder="1" applyAlignment="1">
      <alignment horizontal="left" vertical="top" wrapText="1" indent="2"/>
    </xf>
    <xf numFmtId="0" fontId="1" fillId="2" borderId="4" xfId="0" applyFont="1" applyFill="1" applyBorder="1" applyAlignment="1">
      <alignment vertical="top" wrapText="1"/>
    </xf>
    <xf numFmtId="0" fontId="1" fillId="0" borderId="3" xfId="0" applyFont="1" applyBorder="1" applyAlignment="1">
      <alignment vertical="top" wrapText="1"/>
    </xf>
    <xf numFmtId="0" fontId="3" fillId="0" borderId="3" xfId="0" applyFont="1" applyBorder="1" applyAlignment="1">
      <alignment horizontal="left" vertical="top" wrapText="1" indent="3"/>
    </xf>
    <xf numFmtId="0" fontId="2" fillId="0" borderId="3" xfId="0" applyFont="1" applyBorder="1" applyAlignment="1">
      <alignment vertical="top" wrapText="1"/>
    </xf>
    <xf numFmtId="0" fontId="1" fillId="0" borderId="4" xfId="0" applyFont="1" applyBorder="1" applyAlignment="1" applyProtection="1">
      <alignment vertical="top" wrapText="1"/>
      <protection locked="0"/>
    </xf>
    <xf numFmtId="0" fontId="2" fillId="0" borderId="5" xfId="0" applyFont="1" applyBorder="1" applyAlignment="1">
      <alignment vertical="top" wrapText="1"/>
    </xf>
    <xf numFmtId="0" fontId="2" fillId="0" borderId="6" xfId="0" applyFont="1" applyBorder="1" applyAlignment="1">
      <alignment vertical="top" wrapText="1"/>
    </xf>
    <xf numFmtId="0" fontId="1" fillId="0" borderId="4" xfId="0" applyFont="1" applyFill="1" applyBorder="1" applyAlignment="1">
      <alignment vertical="top" wrapText="1"/>
    </xf>
    <xf numFmtId="0" fontId="2" fillId="0" borderId="5" xfId="0" applyFont="1" applyBorder="1" applyAlignment="1">
      <alignment horizontal="center" vertical="top" wrapText="1"/>
    </xf>
    <xf numFmtId="0" fontId="2" fillId="0" borderId="4" xfId="0" applyFont="1" applyBorder="1" applyAlignment="1">
      <alignment horizontal="center" vertical="top" wrapText="1"/>
    </xf>
    <xf numFmtId="0" fontId="4" fillId="0" borderId="4" xfId="0" applyFont="1" applyBorder="1" applyAlignment="1">
      <alignment vertical="top" wrapText="1"/>
    </xf>
    <xf numFmtId="0" fontId="1" fillId="0" borderId="4" xfId="0" applyFont="1" applyBorder="1" applyAlignment="1">
      <alignment horizontal="center" vertical="top" wrapText="1"/>
    </xf>
    <xf numFmtId="0" fontId="4" fillId="0" borderId="3" xfId="0" applyFont="1" applyBorder="1" applyAlignment="1">
      <alignment vertical="top" wrapText="1"/>
    </xf>
    <xf numFmtId="0" fontId="6" fillId="0" borderId="0" xfId="0" applyFont="1" applyAlignment="1">
      <alignment/>
    </xf>
    <xf numFmtId="0" fontId="12" fillId="0" borderId="0" xfId="0" applyFont="1" applyAlignment="1">
      <alignment/>
    </xf>
    <xf numFmtId="0" fontId="5" fillId="0" borderId="0" xfId="0" applyFont="1" applyAlignment="1">
      <alignment/>
    </xf>
    <xf numFmtId="0" fontId="3" fillId="0" borderId="4" xfId="0" applyFont="1" applyBorder="1" applyAlignment="1">
      <alignment vertical="top" wrapText="1"/>
    </xf>
    <xf numFmtId="6" fontId="3" fillId="0" borderId="4" xfId="0" applyNumberFormat="1" applyFont="1" applyBorder="1" applyAlignment="1">
      <alignment horizontal="left" vertical="top" wrapText="1" indent="10"/>
    </xf>
    <xf numFmtId="0" fontId="1" fillId="0" borderId="4" xfId="0" applyFont="1" applyBorder="1" applyAlignment="1">
      <alignment horizontal="left" vertical="top" wrapText="1" indent="10"/>
    </xf>
    <xf numFmtId="9" fontId="3" fillId="0" borderId="1" xfId="0" applyNumberFormat="1" applyFont="1" applyBorder="1" applyAlignment="1">
      <alignment horizontal="center" vertical="top" wrapText="1"/>
    </xf>
    <xf numFmtId="9" fontId="3" fillId="0" borderId="3" xfId="0" applyNumberFormat="1" applyFont="1" applyBorder="1" applyAlignment="1">
      <alignment horizontal="center" vertical="top" wrapText="1"/>
    </xf>
    <xf numFmtId="9" fontId="3" fillId="0" borderId="4" xfId="0" applyNumberFormat="1" applyFont="1" applyBorder="1" applyAlignment="1">
      <alignment horizontal="center" vertical="top" wrapText="1"/>
    </xf>
    <xf numFmtId="0" fontId="4" fillId="0" borderId="4" xfId="0" applyFont="1" applyBorder="1" applyAlignment="1">
      <alignment horizontal="center" vertical="top" wrapText="1"/>
    </xf>
    <xf numFmtId="0" fontId="6" fillId="0" borderId="1" xfId="0" applyFont="1" applyBorder="1" applyAlignment="1">
      <alignment/>
    </xf>
    <xf numFmtId="0" fontId="13" fillId="0" borderId="1" xfId="0" applyFont="1" applyBorder="1" applyAlignment="1">
      <alignment horizontal="center" vertical="top" wrapText="1"/>
    </xf>
    <xf numFmtId="0" fontId="1" fillId="0" borderId="3" xfId="0" applyFont="1" applyBorder="1" applyAlignment="1">
      <alignment horizontal="justify" vertical="top" wrapText="1"/>
    </xf>
    <xf numFmtId="0" fontId="14" fillId="0" borderId="3" xfId="0" applyFont="1" applyBorder="1" applyAlignment="1">
      <alignment horizontal="justify" vertical="top" wrapText="1"/>
    </xf>
    <xf numFmtId="0" fontId="1" fillId="0" borderId="4" xfId="0" applyFont="1" applyBorder="1" applyAlignment="1">
      <alignment horizontal="justify" vertical="top" wrapText="1"/>
    </xf>
    <xf numFmtId="0" fontId="14" fillId="0" borderId="3" xfId="0" applyFont="1" applyBorder="1" applyAlignment="1">
      <alignment vertical="top" wrapText="1"/>
    </xf>
    <xf numFmtId="0" fontId="4" fillId="0" borderId="3" xfId="0" applyFont="1" applyBorder="1" applyAlignment="1">
      <alignment horizontal="justify" vertical="top" wrapText="1"/>
    </xf>
    <xf numFmtId="0" fontId="13" fillId="0" borderId="4" xfId="0" applyFont="1" applyBorder="1" applyAlignment="1">
      <alignment horizontal="center" vertical="top" wrapText="1"/>
    </xf>
    <xf numFmtId="0" fontId="3" fillId="0" borderId="0" xfId="0" applyFont="1" applyAlignment="1">
      <alignment/>
    </xf>
    <xf numFmtId="0" fontId="0" fillId="0" borderId="0" xfId="0" applyFont="1" applyAlignment="1">
      <alignment/>
    </xf>
    <xf numFmtId="0" fontId="13" fillId="0" borderId="3" xfId="0" applyFont="1" applyBorder="1" applyAlignment="1">
      <alignment horizontal="justify" vertical="top" wrapText="1"/>
    </xf>
    <xf numFmtId="0" fontId="13" fillId="0" borderId="3" xfId="0" applyFont="1" applyBorder="1" applyAlignment="1">
      <alignment vertical="top" wrapText="1"/>
    </xf>
    <xf numFmtId="0" fontId="1" fillId="0" borderId="1" xfId="0" applyFont="1" applyBorder="1" applyAlignment="1" applyProtection="1">
      <alignment vertical="top" wrapText="1"/>
      <protection locked="0"/>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3" fillId="0" borderId="1" xfId="0" applyFont="1" applyBorder="1" applyAlignment="1">
      <alignment horizontal="left" vertical="top" wrapText="1" indent="2"/>
    </xf>
    <xf numFmtId="0" fontId="1" fillId="3" borderId="4" xfId="0" applyFont="1" applyFill="1" applyBorder="1" applyAlignment="1">
      <alignment vertical="top" wrapText="1"/>
    </xf>
    <xf numFmtId="0" fontId="1" fillId="0" borderId="3" xfId="0" applyFont="1" applyBorder="1" applyAlignment="1">
      <alignment horizontal="left" vertical="top" wrapText="1" indent="2"/>
    </xf>
    <xf numFmtId="0" fontId="1" fillId="2" borderId="7" xfId="0" applyFont="1" applyFill="1" applyBorder="1" applyAlignment="1">
      <alignment vertical="top" wrapText="1"/>
    </xf>
    <xf numFmtId="0" fontId="1" fillId="2" borderId="6" xfId="0" applyFont="1" applyFill="1" applyBorder="1" applyAlignment="1">
      <alignment vertical="top" wrapText="1"/>
    </xf>
    <xf numFmtId="0" fontId="1" fillId="2" borderId="8" xfId="0" applyFont="1" applyFill="1" applyBorder="1" applyAlignment="1">
      <alignment vertical="top" wrapText="1"/>
    </xf>
    <xf numFmtId="0" fontId="1" fillId="2" borderId="3" xfId="0" applyFont="1" applyFill="1" applyBorder="1" applyAlignment="1">
      <alignment vertical="top" wrapText="1"/>
    </xf>
    <xf numFmtId="0" fontId="1" fillId="0" borderId="6" xfId="0" applyFont="1" applyBorder="1" applyAlignment="1">
      <alignment vertical="top" wrapText="1"/>
    </xf>
    <xf numFmtId="0" fontId="1" fillId="0" borderId="3" xfId="0" applyFont="1" applyBorder="1" applyAlignment="1">
      <alignment vertical="top" wrapText="1"/>
    </xf>
    <xf numFmtId="0" fontId="2" fillId="0" borderId="6" xfId="0" applyFont="1" applyBorder="1" applyAlignment="1">
      <alignment horizontal="center" vertical="top" wrapText="1"/>
    </xf>
    <xf numFmtId="0" fontId="2" fillId="0" borderId="3" xfId="0" applyFont="1" applyBorder="1" applyAlignment="1">
      <alignment horizontal="center" vertical="top" wrapText="1"/>
    </xf>
    <xf numFmtId="0" fontId="2" fillId="0" borderId="6" xfId="0" applyFont="1" applyBorder="1" applyAlignment="1">
      <alignment vertical="top" wrapText="1"/>
    </xf>
    <xf numFmtId="0" fontId="2" fillId="0" borderId="3" xfId="0" applyFont="1" applyBorder="1" applyAlignment="1">
      <alignment vertical="top" wrapText="1"/>
    </xf>
    <xf numFmtId="0" fontId="8" fillId="0" borderId="0" xfId="0" applyFont="1" applyAlignment="1">
      <alignment wrapText="1"/>
    </xf>
    <xf numFmtId="0" fontId="11" fillId="0" borderId="0" xfId="0" applyFont="1" applyAlignment="1">
      <alignment wrapText="1"/>
    </xf>
    <xf numFmtId="0" fontId="0" fillId="0" borderId="3" xfId="0" applyBorder="1" applyAlignment="1">
      <alignment horizontal="center" vertical="top" wrapText="1"/>
    </xf>
    <xf numFmtId="0" fontId="15" fillId="0" borderId="0" xfId="0" applyFont="1" applyAlignment="1">
      <alignment wrapText="1"/>
    </xf>
    <xf numFmtId="0" fontId="11" fillId="0" borderId="0" xfId="0" applyFont="1" applyAlignment="1">
      <alignment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3" fillId="0" borderId="2" xfId="0" applyFont="1" applyBorder="1" applyAlignment="1">
      <alignment horizontal="center" vertical="top" wrapText="1"/>
    </xf>
    <xf numFmtId="0" fontId="7" fillId="0" borderId="11" xfId="0" applyFont="1" applyBorder="1" applyAlignment="1">
      <alignment wrapText="1"/>
    </xf>
    <xf numFmtId="0" fontId="0" fillId="0" borderId="11" xfId="0" applyFont="1" applyBorder="1" applyAlignment="1">
      <alignment wrapText="1"/>
    </xf>
    <xf numFmtId="0" fontId="0" fillId="0" borderId="11" xfId="0" applyFont="1" applyBorder="1" applyAlignment="1">
      <alignment wrapText="1"/>
    </xf>
    <xf numFmtId="0" fontId="7" fillId="0" borderId="0" xfId="0" applyFont="1" applyAlignment="1">
      <alignment wrapText="1"/>
    </xf>
    <xf numFmtId="0" fontId="0" fillId="0" borderId="0" xfId="0" applyFont="1" applyAlignment="1">
      <alignment wrapText="1"/>
    </xf>
    <xf numFmtId="0" fontId="3" fillId="0" borderId="6" xfId="0" applyFont="1" applyBorder="1" applyAlignment="1">
      <alignment vertical="top" wrapText="1"/>
    </xf>
    <xf numFmtId="0" fontId="0" fillId="0" borderId="3" xfId="0"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7"/>
  <sheetViews>
    <sheetView tabSelected="1" workbookViewId="0" topLeftCell="A1">
      <selection activeCell="A1" sqref="A1"/>
    </sheetView>
  </sheetViews>
  <sheetFormatPr defaultColWidth="9.140625" defaultRowHeight="12.75"/>
  <cols>
    <col min="1" max="1" width="33.7109375" style="0" customWidth="1"/>
    <col min="2" max="2" width="9.28125" style="0" customWidth="1"/>
    <col min="3" max="4" width="16.7109375" style="0" customWidth="1"/>
  </cols>
  <sheetData>
    <row r="1" spans="1:4" ht="15.75">
      <c r="A1" s="1"/>
      <c r="B1" s="2" t="s">
        <v>0</v>
      </c>
      <c r="C1" s="2" t="s">
        <v>1</v>
      </c>
      <c r="D1" s="2" t="s">
        <v>2</v>
      </c>
    </row>
    <row r="2" spans="1:4" ht="15.75">
      <c r="A2" s="9" t="s">
        <v>3</v>
      </c>
      <c r="B2" s="45"/>
      <c r="C2" s="45"/>
      <c r="D2" s="45"/>
    </row>
    <row r="3" spans="1:4" ht="15.75">
      <c r="A3" s="5" t="s">
        <v>4</v>
      </c>
      <c r="B3" s="6"/>
      <c r="C3" s="10"/>
      <c r="D3" s="6"/>
    </row>
    <row r="4" spans="1:4" s="38" customFormat="1" ht="12.75">
      <c r="A4" s="46" t="s">
        <v>95</v>
      </c>
      <c r="B4" s="6"/>
      <c r="C4" s="6"/>
      <c r="D4" s="6"/>
    </row>
    <row r="5" spans="1:4" s="38" customFormat="1" ht="12.75">
      <c r="A5" s="46" t="s">
        <v>96</v>
      </c>
      <c r="B5" s="6"/>
      <c r="C5" s="6"/>
      <c r="D5" s="6"/>
    </row>
    <row r="6" spans="1:4" s="38" customFormat="1" ht="12.75">
      <c r="A6" s="46" t="s">
        <v>97</v>
      </c>
      <c r="B6" s="6"/>
      <c r="C6" s="6"/>
      <c r="D6" s="6"/>
    </row>
    <row r="7" spans="1:4" ht="15.75">
      <c r="A7" s="5" t="s">
        <v>5</v>
      </c>
      <c r="B7" s="6"/>
      <c r="C7" s="6"/>
      <c r="D7" s="6"/>
    </row>
    <row r="8" spans="1:4" s="38" customFormat="1" ht="12.75">
      <c r="A8" s="46" t="s">
        <v>98</v>
      </c>
      <c r="B8" s="10"/>
      <c r="C8" s="6"/>
      <c r="D8" s="6"/>
    </row>
    <row r="9" spans="1:4" s="38" customFormat="1" ht="12.75">
      <c r="A9" s="46" t="s">
        <v>99</v>
      </c>
      <c r="B9" s="10"/>
      <c r="C9" s="6"/>
      <c r="D9" s="6"/>
    </row>
    <row r="10" spans="1:4" s="38" customFormat="1" ht="12.75">
      <c r="A10" s="46" t="s">
        <v>100</v>
      </c>
      <c r="B10" s="10"/>
      <c r="C10" s="6"/>
      <c r="D10" s="6"/>
    </row>
    <row r="11" spans="1:4" ht="15.75" customHeight="1">
      <c r="A11" s="5" t="s">
        <v>6</v>
      </c>
      <c r="B11" s="6"/>
      <c r="C11" s="6"/>
      <c r="D11" s="6"/>
    </row>
    <row r="12" spans="1:4" s="38" customFormat="1" ht="12.75" customHeight="1">
      <c r="A12" s="46" t="s">
        <v>98</v>
      </c>
      <c r="B12" s="41"/>
      <c r="C12" s="42"/>
      <c r="D12" s="43"/>
    </row>
    <row r="13" spans="1:4" s="38" customFormat="1" ht="12.75" customHeight="1">
      <c r="A13" s="46" t="s">
        <v>99</v>
      </c>
      <c r="B13" s="41"/>
      <c r="C13" s="42"/>
      <c r="D13" s="43"/>
    </row>
    <row r="14" spans="1:4" s="38" customFormat="1" ht="12.75" customHeight="1">
      <c r="A14" s="46" t="s">
        <v>100</v>
      </c>
      <c r="B14" s="41"/>
      <c r="C14" s="42"/>
      <c r="D14" s="43"/>
    </row>
    <row r="15" spans="1:4" ht="15.75">
      <c r="A15" s="44" t="s">
        <v>7</v>
      </c>
      <c r="B15" s="6"/>
      <c r="C15" s="42"/>
      <c r="D15" s="42"/>
    </row>
    <row r="16" spans="1:4" s="38" customFormat="1" ht="12.75">
      <c r="A16" s="46" t="s">
        <v>101</v>
      </c>
      <c r="B16" s="41"/>
      <c r="C16" s="42"/>
      <c r="D16" s="42"/>
    </row>
    <row r="17" spans="1:4" s="38" customFormat="1" ht="12.75">
      <c r="A17" s="46" t="s">
        <v>102</v>
      </c>
      <c r="B17" s="10"/>
      <c r="C17" s="6"/>
      <c r="D17" s="6"/>
    </row>
    <row r="18" spans="1:4" s="38" customFormat="1" ht="12.75">
      <c r="A18" s="46" t="s">
        <v>103</v>
      </c>
      <c r="B18" s="10"/>
      <c r="C18" s="6"/>
      <c r="D18" s="6"/>
    </row>
    <row r="19" spans="1:4" ht="15.75" customHeight="1">
      <c r="A19" s="3" t="s">
        <v>24</v>
      </c>
      <c r="B19" s="6"/>
      <c r="C19" s="6"/>
      <c r="D19" s="10"/>
    </row>
    <row r="20" spans="1:4" s="38" customFormat="1" ht="12.75">
      <c r="A20" s="46" t="s">
        <v>104</v>
      </c>
      <c r="B20" s="6"/>
      <c r="C20" s="6"/>
      <c r="D20" s="6"/>
    </row>
    <row r="21" spans="1:4" s="38" customFormat="1" ht="12.75">
      <c r="A21" s="46" t="s">
        <v>105</v>
      </c>
      <c r="B21" s="6"/>
      <c r="C21" s="6"/>
      <c r="D21" s="6"/>
    </row>
    <row r="22" spans="1:4" s="38" customFormat="1" ht="12.75">
      <c r="A22" s="46" t="s">
        <v>106</v>
      </c>
      <c r="B22" s="6"/>
      <c r="C22" s="6"/>
      <c r="D22" s="6"/>
    </row>
    <row r="23" spans="1:4" ht="15.75" customHeight="1">
      <c r="A23" s="3" t="s">
        <v>30</v>
      </c>
      <c r="B23" s="6"/>
      <c r="C23" s="6"/>
      <c r="D23" s="6"/>
    </row>
    <row r="24" spans="1:4" ht="15.75" customHeight="1">
      <c r="A24" s="5" t="s">
        <v>32</v>
      </c>
      <c r="B24" s="13"/>
      <c r="C24" s="6"/>
      <c r="D24" s="6"/>
    </row>
    <row r="25" spans="1:4" s="38" customFormat="1" ht="12.75">
      <c r="A25" s="46" t="s">
        <v>109</v>
      </c>
      <c r="B25" s="6"/>
      <c r="C25" s="6"/>
      <c r="D25" s="6"/>
    </row>
    <row r="26" spans="1:4" s="38" customFormat="1" ht="12.75">
      <c r="A26" s="46" t="s">
        <v>108</v>
      </c>
      <c r="B26" s="6"/>
      <c r="C26" s="6"/>
      <c r="D26" s="6"/>
    </row>
    <row r="27" spans="1:4" s="38" customFormat="1" ht="12.75">
      <c r="A27" s="46" t="s">
        <v>107</v>
      </c>
      <c r="B27" s="6"/>
      <c r="C27" s="6"/>
      <c r="D27" s="6"/>
    </row>
    <row r="28" spans="1:4" ht="15.75" customHeight="1">
      <c r="A28" s="5" t="s">
        <v>31</v>
      </c>
      <c r="B28" s="13"/>
      <c r="C28" s="6"/>
      <c r="D28" s="6"/>
    </row>
    <row r="29" spans="1:4" s="38" customFormat="1" ht="12.75">
      <c r="A29" s="46" t="s">
        <v>110</v>
      </c>
      <c r="B29" s="6"/>
      <c r="C29" s="6"/>
      <c r="D29" s="6"/>
    </row>
    <row r="30" spans="1:4" s="38" customFormat="1" ht="12.75">
      <c r="A30" s="46" t="s">
        <v>112</v>
      </c>
      <c r="B30" s="6"/>
      <c r="C30" s="6"/>
      <c r="D30" s="6"/>
    </row>
    <row r="31" spans="1:4" s="38" customFormat="1" ht="12.75">
      <c r="A31" s="46" t="s">
        <v>111</v>
      </c>
      <c r="B31" s="6"/>
      <c r="C31" s="6"/>
      <c r="D31" s="6"/>
    </row>
    <row r="32" spans="1:4" ht="15.75">
      <c r="A32" s="9" t="s">
        <v>8</v>
      </c>
      <c r="B32" s="45"/>
      <c r="C32" s="45"/>
      <c r="D32" s="45"/>
    </row>
    <row r="33" spans="1:4" ht="15.75">
      <c r="A33" s="5" t="s">
        <v>9</v>
      </c>
      <c r="B33" s="6"/>
      <c r="C33" s="10"/>
      <c r="D33" s="6"/>
    </row>
    <row r="34" spans="1:4" ht="15.75">
      <c r="A34" s="5" t="s">
        <v>10</v>
      </c>
      <c r="B34" s="6"/>
      <c r="C34" s="10"/>
      <c r="D34" s="6"/>
    </row>
    <row r="35" spans="1:4" ht="15.75">
      <c r="A35" s="5" t="s">
        <v>11</v>
      </c>
      <c r="B35" s="6"/>
      <c r="C35" s="10"/>
      <c r="D35" s="6"/>
    </row>
    <row r="36" spans="1:4" ht="15.75" customHeight="1">
      <c r="A36" s="5" t="s">
        <v>12</v>
      </c>
      <c r="B36" s="6"/>
      <c r="C36" s="10"/>
      <c r="D36" s="6"/>
    </row>
    <row r="37" spans="1:4" ht="15.75" customHeight="1">
      <c r="A37" s="5" t="s">
        <v>13</v>
      </c>
      <c r="B37" s="6"/>
      <c r="C37" s="10"/>
      <c r="D37" s="6"/>
    </row>
    <row r="38" spans="1:4" ht="15.75">
      <c r="A38" s="9" t="s">
        <v>14</v>
      </c>
      <c r="B38" s="45"/>
      <c r="C38" s="45"/>
      <c r="D38" s="45"/>
    </row>
    <row r="39" spans="1:4" ht="15.75" customHeight="1">
      <c r="A39" s="5" t="s">
        <v>15</v>
      </c>
      <c r="B39" s="6"/>
      <c r="C39" s="6"/>
      <c r="D39" s="10"/>
    </row>
    <row r="40" spans="1:4" ht="15.75">
      <c r="A40" s="5" t="s">
        <v>16</v>
      </c>
      <c r="B40" s="10"/>
      <c r="C40" s="6"/>
      <c r="D40" s="6"/>
    </row>
    <row r="41" spans="1:4" ht="15.75">
      <c r="A41" s="5" t="s">
        <v>17</v>
      </c>
      <c r="B41" s="10"/>
      <c r="C41" s="6"/>
      <c r="D41" s="6"/>
    </row>
    <row r="42" spans="1:4" ht="15.75">
      <c r="A42" s="8" t="s">
        <v>18</v>
      </c>
      <c r="B42" s="10"/>
      <c r="C42" s="6"/>
      <c r="D42" s="6"/>
    </row>
    <row r="43" spans="1:4" ht="15.75">
      <c r="A43" s="8" t="s">
        <v>19</v>
      </c>
      <c r="B43" s="10"/>
      <c r="C43" s="6"/>
      <c r="D43" s="6"/>
    </row>
    <row r="44" spans="1:4" ht="15.75">
      <c r="A44" s="8" t="s">
        <v>20</v>
      </c>
      <c r="B44" s="10"/>
      <c r="C44" s="6"/>
      <c r="D44" s="6"/>
    </row>
    <row r="45" spans="1:4" ht="15.75">
      <c r="A45" s="8" t="s">
        <v>21</v>
      </c>
      <c r="B45" s="10"/>
      <c r="C45" s="6"/>
      <c r="D45" s="6"/>
    </row>
    <row r="46" spans="1:4" ht="15.75">
      <c r="A46" s="8" t="s">
        <v>22</v>
      </c>
      <c r="B46" s="10"/>
      <c r="C46" s="6"/>
      <c r="D46" s="6"/>
    </row>
    <row r="47" spans="1:4" ht="15.75">
      <c r="A47" s="9" t="s">
        <v>23</v>
      </c>
      <c r="B47" s="6"/>
      <c r="C47" s="10">
        <f>SUM(C3:C46)</f>
        <v>0</v>
      </c>
      <c r="D47" s="10">
        <f>SUM(D3:D46)</f>
        <v>0</v>
      </c>
    </row>
  </sheetData>
  <printOptions horizontalCentered="1"/>
  <pageMargins left="0.75" right="0.75" top="1" bottom="0.75" header="0.5" footer="0.5"/>
  <pageSetup horizontalDpi="600" verticalDpi="600" orientation="portrait" r:id="rId1"/>
  <headerFooter alignWithMargins="0">
    <oddHeader>&amp;C&amp;"Arial,Bold"&amp;12AHCCCS DW/DSS
Revised Pricing Schedule A-1 Initial Contract&amp;R&amp;8NOTE:  Please do
not change format
of  this form.</oddHeader>
    <oddFooter>&amp;CA-1 &amp;P&amp;RJuly 14, 2004 v2</oddFooter>
  </headerFooter>
</worksheet>
</file>

<file path=xl/worksheets/sheet2.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9.140625" defaultRowHeight="12.75"/>
  <cols>
    <col min="1" max="1" width="33.7109375" style="0" customWidth="1"/>
    <col min="2" max="2" width="8.7109375" style="0" customWidth="1"/>
    <col min="3" max="4" width="16.7109375" style="0" customWidth="1"/>
  </cols>
  <sheetData>
    <row r="2" spans="1:4" ht="15.75" customHeight="1">
      <c r="A2" s="51"/>
      <c r="B2" s="53" t="s">
        <v>0</v>
      </c>
      <c r="C2" s="14" t="s">
        <v>25</v>
      </c>
      <c r="D2" s="14" t="s">
        <v>27</v>
      </c>
    </row>
    <row r="3" spans="1:4" ht="15.75">
      <c r="A3" s="52"/>
      <c r="B3" s="54"/>
      <c r="C3" s="15" t="s">
        <v>26</v>
      </c>
      <c r="D3" s="15" t="s">
        <v>26</v>
      </c>
    </row>
    <row r="4" spans="1:4" ht="15.75" customHeight="1">
      <c r="A4" s="9" t="s">
        <v>3</v>
      </c>
      <c r="B4" s="45"/>
      <c r="C4" s="45"/>
      <c r="D4" s="45"/>
    </row>
    <row r="5" spans="1:4" ht="15.75" customHeight="1">
      <c r="A5" s="5" t="s">
        <v>28</v>
      </c>
      <c r="B5" s="6"/>
      <c r="C5" s="4"/>
      <c r="D5" s="4"/>
    </row>
    <row r="6" spans="1:4" ht="15.75" customHeight="1">
      <c r="A6" s="46" t="s">
        <v>104</v>
      </c>
      <c r="B6" s="6"/>
      <c r="C6" s="6"/>
      <c r="D6" s="6"/>
    </row>
    <row r="7" spans="1:4" ht="15.75" customHeight="1">
      <c r="A7" s="46" t="s">
        <v>105</v>
      </c>
      <c r="B7" s="6"/>
      <c r="C7" s="6"/>
      <c r="D7" s="6"/>
    </row>
    <row r="8" spans="1:4" ht="15.75" customHeight="1">
      <c r="A8" s="46" t="s">
        <v>106</v>
      </c>
      <c r="B8" s="6"/>
      <c r="C8" s="6"/>
      <c r="D8" s="6"/>
    </row>
    <row r="9" spans="1:4" ht="15.75" customHeight="1">
      <c r="A9" s="5" t="s">
        <v>33</v>
      </c>
      <c r="B9" s="6"/>
      <c r="C9" s="6"/>
      <c r="D9" s="6"/>
    </row>
    <row r="10" spans="1:4" ht="15.75" customHeight="1">
      <c r="A10" s="5" t="s">
        <v>32</v>
      </c>
      <c r="B10" s="13"/>
      <c r="C10" s="6"/>
      <c r="D10" s="6"/>
    </row>
    <row r="11" spans="1:4" ht="15.75" customHeight="1">
      <c r="A11" s="46" t="s">
        <v>109</v>
      </c>
      <c r="B11" s="6"/>
      <c r="C11" s="6"/>
      <c r="D11" s="6"/>
    </row>
    <row r="12" spans="1:4" ht="15.75" customHeight="1">
      <c r="A12" s="46" t="s">
        <v>108</v>
      </c>
      <c r="B12" s="6"/>
      <c r="C12" s="6"/>
      <c r="D12" s="6"/>
    </row>
    <row r="13" spans="1:4" ht="15.75" customHeight="1">
      <c r="A13" s="46" t="s">
        <v>107</v>
      </c>
      <c r="B13" s="6"/>
      <c r="C13" s="6"/>
      <c r="D13" s="6"/>
    </row>
    <row r="14" spans="1:4" ht="15.75" customHeight="1">
      <c r="A14" s="5" t="s">
        <v>31</v>
      </c>
      <c r="B14" s="13"/>
      <c r="C14" s="6"/>
      <c r="D14" s="6"/>
    </row>
    <row r="15" spans="1:4" ht="15.75" customHeight="1">
      <c r="A15" s="46" t="s">
        <v>110</v>
      </c>
      <c r="B15" s="6"/>
      <c r="C15" s="6"/>
      <c r="D15" s="6"/>
    </row>
    <row r="16" spans="1:4" ht="15.75" customHeight="1">
      <c r="A16" s="46" t="s">
        <v>112</v>
      </c>
      <c r="B16" s="6"/>
      <c r="C16" s="6"/>
      <c r="D16" s="6"/>
    </row>
    <row r="17" spans="1:4" ht="15.75" customHeight="1">
      <c r="A17" s="46" t="s">
        <v>111</v>
      </c>
      <c r="B17" s="6"/>
      <c r="C17" s="6"/>
      <c r="D17" s="6"/>
    </row>
    <row r="18" spans="1:4" ht="15.75" customHeight="1">
      <c r="A18" s="5" t="s">
        <v>5</v>
      </c>
      <c r="B18" s="6"/>
      <c r="C18" s="6"/>
      <c r="D18" s="6"/>
    </row>
    <row r="19" spans="1:4" ht="15.75" customHeight="1">
      <c r="A19" s="46" t="s">
        <v>98</v>
      </c>
      <c r="B19" s="4"/>
      <c r="C19" s="6"/>
      <c r="D19" s="6"/>
    </row>
    <row r="20" spans="1:4" ht="15.75" customHeight="1">
      <c r="A20" s="46" t="s">
        <v>99</v>
      </c>
      <c r="B20" s="4"/>
      <c r="C20" s="6"/>
      <c r="D20" s="6"/>
    </row>
    <row r="21" spans="1:4" ht="15.75" customHeight="1">
      <c r="A21" s="46" t="s">
        <v>100</v>
      </c>
      <c r="B21" s="4"/>
      <c r="C21" s="6"/>
      <c r="D21" s="6"/>
    </row>
    <row r="22" spans="1:4" ht="15.75" customHeight="1">
      <c r="A22" s="5" t="s">
        <v>6</v>
      </c>
      <c r="B22" s="6"/>
      <c r="C22" s="6"/>
      <c r="D22" s="6"/>
    </row>
    <row r="23" spans="1:4" ht="15.75" customHeight="1">
      <c r="A23" s="46" t="s">
        <v>98</v>
      </c>
      <c r="B23" s="1"/>
      <c r="C23" s="47"/>
      <c r="D23" s="47"/>
    </row>
    <row r="24" spans="1:4" ht="15.75" customHeight="1">
      <c r="A24" s="46" t="s">
        <v>99</v>
      </c>
      <c r="B24" s="1"/>
      <c r="C24" s="47"/>
      <c r="D24" s="47"/>
    </row>
    <row r="25" spans="1:4" ht="15.75" customHeight="1">
      <c r="A25" s="46" t="s">
        <v>100</v>
      </c>
      <c r="B25" s="1"/>
      <c r="C25" s="47"/>
      <c r="D25" s="47"/>
    </row>
    <row r="26" spans="1:4" ht="15.75" customHeight="1">
      <c r="A26" s="44" t="s">
        <v>29</v>
      </c>
      <c r="B26" s="42"/>
      <c r="C26" s="48"/>
      <c r="D26" s="48"/>
    </row>
    <row r="27" spans="1:4" ht="15.75" customHeight="1">
      <c r="A27" s="46" t="s">
        <v>101</v>
      </c>
      <c r="B27" s="1"/>
      <c r="C27" s="49"/>
      <c r="D27" s="49"/>
    </row>
    <row r="28" spans="1:4" ht="15.75" customHeight="1">
      <c r="A28" s="46" t="s">
        <v>102</v>
      </c>
      <c r="B28" s="1"/>
      <c r="C28" s="49"/>
      <c r="D28" s="49"/>
    </row>
    <row r="29" spans="1:4" ht="15.75" customHeight="1">
      <c r="A29" s="46" t="s">
        <v>103</v>
      </c>
      <c r="B29" s="1"/>
      <c r="C29" s="50"/>
      <c r="D29" s="50"/>
    </row>
    <row r="30" spans="1:4" ht="15.75" customHeight="1">
      <c r="A30" s="9" t="s">
        <v>14</v>
      </c>
      <c r="B30" s="45"/>
      <c r="C30" s="45"/>
      <c r="D30" s="45"/>
    </row>
    <row r="31" spans="1:4" ht="15.75" customHeight="1">
      <c r="A31" s="5" t="s">
        <v>15</v>
      </c>
      <c r="B31" s="6"/>
      <c r="C31" s="4"/>
      <c r="D31" s="4"/>
    </row>
    <row r="32" spans="1:4" ht="15.75" customHeight="1">
      <c r="A32" s="5" t="s">
        <v>16</v>
      </c>
      <c r="B32" s="4"/>
      <c r="C32" s="6"/>
      <c r="D32" s="6"/>
    </row>
    <row r="33" spans="1:4" ht="15.75" customHeight="1">
      <c r="A33" s="5" t="s">
        <v>17</v>
      </c>
      <c r="B33" s="4"/>
      <c r="C33" s="6"/>
      <c r="D33" s="6"/>
    </row>
    <row r="34" spans="1:4" ht="15.75" customHeight="1">
      <c r="A34" s="8" t="s">
        <v>18</v>
      </c>
      <c r="B34" s="4"/>
      <c r="C34" s="6"/>
      <c r="D34" s="6"/>
    </row>
    <row r="35" spans="1:4" ht="15.75" customHeight="1">
      <c r="A35" s="8" t="s">
        <v>19</v>
      </c>
      <c r="B35" s="4"/>
      <c r="C35" s="6"/>
      <c r="D35" s="6"/>
    </row>
    <row r="36" spans="1:4" ht="15.75" customHeight="1">
      <c r="A36" s="8" t="s">
        <v>20</v>
      </c>
      <c r="B36" s="4"/>
      <c r="C36" s="6"/>
      <c r="D36" s="6"/>
    </row>
    <row r="37" spans="1:4" ht="15.75" customHeight="1">
      <c r="A37" s="8" t="s">
        <v>21</v>
      </c>
      <c r="B37" s="4"/>
      <c r="C37" s="6"/>
      <c r="D37" s="6"/>
    </row>
    <row r="38" spans="1:4" ht="15.75" customHeight="1">
      <c r="A38" s="8" t="s">
        <v>22</v>
      </c>
      <c r="B38" s="4"/>
      <c r="C38" s="6"/>
      <c r="D38" s="6"/>
    </row>
    <row r="39" spans="1:4" ht="15.75" customHeight="1">
      <c r="A39" s="9" t="s">
        <v>23</v>
      </c>
      <c r="B39" s="6"/>
      <c r="C39" s="4">
        <f>SUM(C5:C38)</f>
        <v>0</v>
      </c>
      <c r="D39" s="4">
        <f>SUM(D5:D38)</f>
        <v>0</v>
      </c>
    </row>
  </sheetData>
  <mergeCells count="4">
    <mergeCell ref="D26:D29"/>
    <mergeCell ref="A2:A3"/>
    <mergeCell ref="B2:B3"/>
    <mergeCell ref="C26:C29"/>
  </mergeCells>
  <printOptions horizontalCentered="1"/>
  <pageMargins left="0.75" right="0.75" top="1" bottom="1" header="0.5" footer="0.5"/>
  <pageSetup horizontalDpi="600" verticalDpi="600" orientation="portrait" r:id="rId1"/>
  <headerFooter alignWithMargins="0">
    <oddHeader>&amp;C&amp;"Arial,Bold"&amp;12AHCCCS DW/DSS
Revised Pricing Schedule A-2 Contract Extensions&amp;R&amp;8NOTE:  Please do not
change format
of this form.</oddHeader>
    <oddFooter>&amp;CA-2 &amp;P&amp;RJuly 14, 2004 v2</oddFooter>
  </headerFooter>
</worksheet>
</file>

<file path=xl/worksheets/sheet3.xml><?xml version="1.0" encoding="utf-8"?>
<worksheet xmlns="http://schemas.openxmlformats.org/spreadsheetml/2006/main" xmlns:r="http://schemas.openxmlformats.org/officeDocument/2006/relationships">
  <dimension ref="A1:F14"/>
  <sheetViews>
    <sheetView workbookViewId="0" topLeftCell="A1">
      <selection activeCell="B15" sqref="B15"/>
    </sheetView>
  </sheetViews>
  <sheetFormatPr defaultColWidth="20.7109375" defaultRowHeight="12.75"/>
  <cols>
    <col min="1" max="1" width="37.7109375" style="19" customWidth="1"/>
    <col min="2" max="2" width="14.57421875" style="0" customWidth="1"/>
    <col min="3" max="5" width="14.7109375" style="0" customWidth="1"/>
    <col min="6" max="6" width="16.7109375" style="0" customWidth="1"/>
  </cols>
  <sheetData>
    <row r="1" spans="1:6" ht="15.75">
      <c r="A1" s="20"/>
      <c r="B1" s="21"/>
      <c r="C1" s="21"/>
      <c r="D1" s="21"/>
      <c r="E1" s="21"/>
      <c r="F1" s="21"/>
    </row>
    <row r="2" spans="1:6" ht="15.75" customHeight="1">
      <c r="A2" s="55"/>
      <c r="B2" s="12" t="s">
        <v>52</v>
      </c>
      <c r="C2" s="11" t="s">
        <v>34</v>
      </c>
      <c r="D2" s="11" t="s">
        <v>34</v>
      </c>
      <c r="E2" s="11" t="s">
        <v>34</v>
      </c>
      <c r="F2" s="11" t="s">
        <v>35</v>
      </c>
    </row>
    <row r="3" spans="1:6" ht="39.75" customHeight="1">
      <c r="A3" s="56"/>
      <c r="B3" s="18" t="s">
        <v>53</v>
      </c>
      <c r="C3" s="16" t="s">
        <v>47</v>
      </c>
      <c r="D3" s="16" t="s">
        <v>49</v>
      </c>
      <c r="E3" s="16" t="s">
        <v>48</v>
      </c>
      <c r="F3" s="16" t="s">
        <v>36</v>
      </c>
    </row>
    <row r="4" spans="1:6" ht="14.25" customHeight="1">
      <c r="A4" s="9"/>
      <c r="B4" s="17" t="s">
        <v>37</v>
      </c>
      <c r="C4" s="17" t="s">
        <v>38</v>
      </c>
      <c r="D4" s="17" t="s">
        <v>39</v>
      </c>
      <c r="E4" s="17" t="s">
        <v>40</v>
      </c>
      <c r="F4" s="17" t="s">
        <v>41</v>
      </c>
    </row>
    <row r="5" spans="1:6" ht="15.75">
      <c r="A5" s="9" t="s">
        <v>42</v>
      </c>
      <c r="B5" s="22"/>
      <c r="C5" s="22"/>
      <c r="D5" s="22"/>
      <c r="E5" s="22">
        <f aca="true" t="shared" si="0" ref="E5:E10">B5-C5-D5</f>
        <v>0</v>
      </c>
      <c r="F5" s="22"/>
    </row>
    <row r="6" spans="1:6" ht="15.75" customHeight="1">
      <c r="A6" s="9" t="s">
        <v>43</v>
      </c>
      <c r="B6" s="22"/>
      <c r="C6" s="22"/>
      <c r="D6" s="22"/>
      <c r="E6" s="22">
        <f t="shared" si="0"/>
        <v>0</v>
      </c>
      <c r="F6" s="22"/>
    </row>
    <row r="7" spans="1:6" ht="15.75" customHeight="1">
      <c r="A7" s="9" t="s">
        <v>44</v>
      </c>
      <c r="B7" s="22"/>
      <c r="C7" s="22"/>
      <c r="D7" s="22"/>
      <c r="E7" s="22">
        <f t="shared" si="0"/>
        <v>0</v>
      </c>
      <c r="F7" s="22"/>
    </row>
    <row r="8" spans="1:6" ht="15.75" customHeight="1">
      <c r="A8" s="9" t="s">
        <v>45</v>
      </c>
      <c r="B8" s="22"/>
      <c r="C8" s="22"/>
      <c r="D8" s="22"/>
      <c r="E8" s="22">
        <f t="shared" si="0"/>
        <v>0</v>
      </c>
      <c r="F8" s="22"/>
    </row>
    <row r="9" spans="1:6" ht="31.5" customHeight="1">
      <c r="A9" s="9" t="s">
        <v>46</v>
      </c>
      <c r="B9" s="22"/>
      <c r="C9" s="22"/>
      <c r="D9" s="22"/>
      <c r="E9" s="22">
        <f t="shared" si="0"/>
        <v>0</v>
      </c>
      <c r="F9" s="22"/>
    </row>
    <row r="10" spans="1:6" ht="15.75">
      <c r="A10" s="9" t="s">
        <v>50</v>
      </c>
      <c r="B10" s="22"/>
      <c r="C10" s="22"/>
      <c r="D10" s="22"/>
      <c r="E10" s="22">
        <f t="shared" si="0"/>
        <v>0</v>
      </c>
      <c r="F10" s="22"/>
    </row>
    <row r="11" spans="1:6" ht="15.75">
      <c r="A11" s="9"/>
      <c r="B11" s="22"/>
      <c r="C11" s="22"/>
      <c r="D11" s="22"/>
      <c r="E11" s="22"/>
      <c r="F11" s="22"/>
    </row>
    <row r="12" spans="1:6" ht="15.75">
      <c r="A12" s="9" t="s">
        <v>51</v>
      </c>
      <c r="B12" s="22">
        <f>SUM(B5:B10)</f>
        <v>0</v>
      </c>
      <c r="C12" s="22">
        <f>SUM(C5:C10)</f>
        <v>0</v>
      </c>
      <c r="D12" s="22">
        <f>SUM(D5:D10)</f>
        <v>0</v>
      </c>
      <c r="E12" s="22">
        <f>SUM(E5:E10)</f>
        <v>0</v>
      </c>
      <c r="F12" s="22">
        <f>SUM(F5:F10)</f>
        <v>0</v>
      </c>
    </row>
    <row r="13" spans="1:6" ht="15.75">
      <c r="A13" s="20"/>
      <c r="B13" s="21"/>
      <c r="C13" s="21"/>
      <c r="D13" s="21"/>
      <c r="E13" s="21"/>
      <c r="F13" s="21"/>
    </row>
    <row r="14" spans="1:6" ht="44.25" customHeight="1">
      <c r="A14" s="57" t="s">
        <v>92</v>
      </c>
      <c r="B14" s="58"/>
      <c r="C14" s="58"/>
      <c r="D14" s="58"/>
      <c r="E14" s="58"/>
      <c r="F14" s="58"/>
    </row>
  </sheetData>
  <mergeCells count="2">
    <mergeCell ref="A2:A3"/>
    <mergeCell ref="A14:F14"/>
  </mergeCells>
  <printOptions horizontalCentered="1"/>
  <pageMargins left="0.75" right="0.75" top="1.16" bottom="1" header="0.5" footer="0.5"/>
  <pageSetup horizontalDpi="600" verticalDpi="600" orientation="landscape" r:id="rId1"/>
  <headerFooter alignWithMargins="0">
    <oddHeader>&amp;C&amp;"Arial,Bold"&amp;12AHCCCS DW/DSS
Revised Pricing Schedule B-1
Detail Costs by Phase</oddHeader>
    <oddFooter>&amp;CB-2 &amp;P&amp;RJuly 14, 2004 v2</oddFooter>
  </headerFooter>
</worksheet>
</file>

<file path=xl/worksheets/sheet4.xml><?xml version="1.0" encoding="utf-8"?>
<worksheet xmlns="http://schemas.openxmlformats.org/spreadsheetml/2006/main" xmlns:r="http://schemas.openxmlformats.org/officeDocument/2006/relationships">
  <dimension ref="A2:C13"/>
  <sheetViews>
    <sheetView workbookViewId="0" topLeftCell="A1">
      <selection activeCell="A18" sqref="A18"/>
    </sheetView>
  </sheetViews>
  <sheetFormatPr defaultColWidth="9.140625" defaultRowHeight="12.75"/>
  <cols>
    <col min="1" max="1" width="33.421875" style="0" customWidth="1"/>
    <col min="2" max="2" width="24.00390625" style="0" customWidth="1"/>
    <col min="3" max="3" width="23.8515625" style="0" customWidth="1"/>
  </cols>
  <sheetData>
    <row r="2" spans="1:3" ht="15.75" customHeight="1">
      <c r="A2" s="53" t="s">
        <v>54</v>
      </c>
      <c r="B2" s="14" t="s">
        <v>57</v>
      </c>
      <c r="C2" s="14" t="s">
        <v>56</v>
      </c>
    </row>
    <row r="3" spans="1:3" ht="13.5" customHeight="1">
      <c r="A3" s="59"/>
      <c r="B3" s="28" t="s">
        <v>55</v>
      </c>
      <c r="C3" s="28" t="s">
        <v>55</v>
      </c>
    </row>
    <row r="4" spans="1:3" ht="12" customHeight="1">
      <c r="A4" s="7"/>
      <c r="B4" s="17" t="s">
        <v>37</v>
      </c>
      <c r="C4" s="17" t="s">
        <v>38</v>
      </c>
    </row>
    <row r="5" spans="1:3" ht="15.75">
      <c r="A5" s="9" t="s">
        <v>9</v>
      </c>
      <c r="B5" s="25">
        <v>0.2</v>
      </c>
      <c r="C5" s="23"/>
    </row>
    <row r="6" spans="1:3" ht="15.75">
      <c r="A6" s="9" t="s">
        <v>10</v>
      </c>
      <c r="B6" s="26">
        <v>0.2</v>
      </c>
      <c r="C6" s="23"/>
    </row>
    <row r="7" spans="1:3" ht="15.75">
      <c r="A7" s="9" t="s">
        <v>11</v>
      </c>
      <c r="B7" s="26">
        <v>0.2</v>
      </c>
      <c r="C7" s="23"/>
    </row>
    <row r="8" spans="1:3" ht="15.75" customHeight="1">
      <c r="A8" s="9" t="s">
        <v>12</v>
      </c>
      <c r="B8" s="26">
        <v>0.05</v>
      </c>
      <c r="C8" s="23"/>
    </row>
    <row r="9" spans="1:3" ht="15.75">
      <c r="A9" s="9" t="s">
        <v>13</v>
      </c>
      <c r="B9" s="26">
        <v>0.35</v>
      </c>
      <c r="C9" s="23"/>
    </row>
    <row r="10" spans="1:3" ht="12.75">
      <c r="A10" s="29"/>
      <c r="B10" s="17"/>
      <c r="C10" s="24"/>
    </row>
    <row r="11" spans="1:3" ht="15.75">
      <c r="A11" s="9" t="s">
        <v>51</v>
      </c>
      <c r="B11" s="27">
        <f>SUM(B5:B10)</f>
        <v>1</v>
      </c>
      <c r="C11" s="23">
        <f>SUM(C5:C9)</f>
        <v>0</v>
      </c>
    </row>
    <row r="13" spans="1:3" ht="23.25" customHeight="1">
      <c r="A13" s="60" t="s">
        <v>91</v>
      </c>
      <c r="B13" s="61"/>
      <c r="C13" s="61"/>
    </row>
  </sheetData>
  <mergeCells count="2">
    <mergeCell ref="A2:A3"/>
    <mergeCell ref="A13:C13"/>
  </mergeCells>
  <printOptions horizontalCentered="1"/>
  <pageMargins left="0.75" right="0.75" top="1.16" bottom="1" header="0.5" footer="0.5"/>
  <pageSetup horizontalDpi="600" verticalDpi="600" orientation="portrait" r:id="rId1"/>
  <headerFooter alignWithMargins="0">
    <oddHeader>&amp;C&amp;"Arial,Bold"&amp;12AHCCCS DW/DSS
Revised Pricing Schedule B-2
Allocation of Cost to Deliverables</oddHeader>
    <oddFooter>&amp;CB-2 &amp;P&amp;RJuly 14, 2004 v2</oddFooter>
  </headerFooter>
</worksheet>
</file>

<file path=xl/worksheets/sheet5.xml><?xml version="1.0" encoding="utf-8"?>
<worksheet xmlns="http://schemas.openxmlformats.org/spreadsheetml/2006/main" xmlns:r="http://schemas.openxmlformats.org/officeDocument/2006/relationships">
  <dimension ref="A2:J37"/>
  <sheetViews>
    <sheetView zoomScale="75" zoomScaleNormal="75" workbookViewId="0" topLeftCell="A13">
      <selection activeCell="A29" sqref="A29"/>
    </sheetView>
  </sheetViews>
  <sheetFormatPr defaultColWidth="9.140625" defaultRowHeight="12.75"/>
  <cols>
    <col min="1" max="1" width="18.57421875" style="0" customWidth="1"/>
    <col min="2" max="2" width="19.00390625" style="0" customWidth="1"/>
    <col min="3" max="3" width="6.8515625" style="0" customWidth="1"/>
    <col min="4" max="4" width="9.7109375" style="0" customWidth="1"/>
    <col min="5" max="5" width="19.140625" style="0" customWidth="1"/>
    <col min="6" max="6" width="7.7109375" style="0" customWidth="1"/>
    <col min="7" max="7" width="9.7109375" style="0" customWidth="1"/>
    <col min="8" max="8" width="19.140625" style="0" customWidth="1"/>
    <col min="9" max="9" width="7.7109375" style="0" customWidth="1"/>
    <col min="10" max="10" width="9.7109375" style="0" customWidth="1"/>
  </cols>
  <sheetData>
    <row r="2" spans="1:10" ht="12.75">
      <c r="A2" s="30" t="s">
        <v>58</v>
      </c>
      <c r="B2" s="62" t="s">
        <v>59</v>
      </c>
      <c r="C2" s="63"/>
      <c r="D2" s="64"/>
      <c r="E2" s="62" t="s">
        <v>60</v>
      </c>
      <c r="F2" s="63"/>
      <c r="G2" s="64"/>
      <c r="H2" s="62" t="s">
        <v>61</v>
      </c>
      <c r="I2" s="63"/>
      <c r="J2" s="64"/>
    </row>
    <row r="3" spans="1:10" s="19" customFormat="1" ht="12.75" customHeight="1">
      <c r="A3" s="35"/>
      <c r="B3" s="36" t="s">
        <v>62</v>
      </c>
      <c r="C3" s="36" t="s">
        <v>85</v>
      </c>
      <c r="D3" s="36" t="s">
        <v>63</v>
      </c>
      <c r="E3" s="36" t="s">
        <v>62</v>
      </c>
      <c r="F3" s="36" t="s">
        <v>85</v>
      </c>
      <c r="G3" s="36" t="s">
        <v>63</v>
      </c>
      <c r="H3" s="36" t="s">
        <v>62</v>
      </c>
      <c r="I3" s="36" t="s">
        <v>85</v>
      </c>
      <c r="J3" s="36" t="s">
        <v>63</v>
      </c>
    </row>
    <row r="4" spans="1:10" ht="12.75">
      <c r="A4" s="39" t="s">
        <v>64</v>
      </c>
      <c r="B4" s="4"/>
      <c r="C4" s="4"/>
      <c r="D4" s="4"/>
      <c r="E4" s="4"/>
      <c r="F4" s="4"/>
      <c r="G4" s="4"/>
      <c r="H4" s="4"/>
      <c r="I4" s="4"/>
      <c r="J4" s="4"/>
    </row>
    <row r="5" spans="1:10" ht="12.75">
      <c r="A5" s="32" t="s">
        <v>65</v>
      </c>
      <c r="B5" s="4"/>
      <c r="C5" s="4"/>
      <c r="D5" s="4"/>
      <c r="E5" s="4"/>
      <c r="F5" s="4"/>
      <c r="G5" s="4"/>
      <c r="H5" s="4"/>
      <c r="I5" s="4"/>
      <c r="J5" s="4"/>
    </row>
    <row r="6" spans="1:10" ht="12.75">
      <c r="A6" s="32" t="s">
        <v>66</v>
      </c>
      <c r="B6" s="4"/>
      <c r="C6" s="4"/>
      <c r="D6" s="4"/>
      <c r="E6" s="4"/>
      <c r="F6" s="4"/>
      <c r="G6" s="4"/>
      <c r="H6" s="4"/>
      <c r="I6" s="4"/>
      <c r="J6" s="4"/>
    </row>
    <row r="7" spans="1:10" ht="12.75">
      <c r="A7" s="32" t="s">
        <v>67</v>
      </c>
      <c r="B7" s="4"/>
      <c r="C7" s="4"/>
      <c r="D7" s="4"/>
      <c r="E7" s="4"/>
      <c r="F7" s="4"/>
      <c r="G7" s="4"/>
      <c r="H7" s="4"/>
      <c r="I7" s="4"/>
      <c r="J7" s="4"/>
    </row>
    <row r="8" spans="1:10" ht="12.75">
      <c r="A8" s="32" t="s">
        <v>68</v>
      </c>
      <c r="B8" s="4"/>
      <c r="C8" s="4"/>
      <c r="D8" s="4"/>
      <c r="E8" s="4"/>
      <c r="F8" s="4"/>
      <c r="G8" s="4"/>
      <c r="H8" s="4"/>
      <c r="I8" s="4"/>
      <c r="J8" s="4"/>
    </row>
    <row r="9" spans="1:10" ht="12.75">
      <c r="A9" s="32" t="s">
        <v>69</v>
      </c>
      <c r="B9" s="4"/>
      <c r="C9" s="4"/>
      <c r="D9" s="4"/>
      <c r="E9" s="4"/>
      <c r="F9" s="4"/>
      <c r="G9" s="4"/>
      <c r="H9" s="4"/>
      <c r="I9" s="4"/>
      <c r="J9" s="4"/>
    </row>
    <row r="10" spans="1:10" ht="12.75">
      <c r="A10" s="32" t="s">
        <v>70</v>
      </c>
      <c r="B10" s="4"/>
      <c r="C10" s="4"/>
      <c r="D10" s="4"/>
      <c r="E10" s="4"/>
      <c r="F10" s="4"/>
      <c r="G10" s="4"/>
      <c r="H10" s="4"/>
      <c r="I10" s="4"/>
      <c r="J10" s="4"/>
    </row>
    <row r="11" spans="1:10" ht="12.75" customHeight="1">
      <c r="A11" s="32" t="s">
        <v>71</v>
      </c>
      <c r="B11" s="4"/>
      <c r="C11" s="4"/>
      <c r="D11" s="4"/>
      <c r="E11" s="4"/>
      <c r="F11" s="4"/>
      <c r="G11" s="4"/>
      <c r="H11" s="4"/>
      <c r="I11" s="4"/>
      <c r="J11" s="4"/>
    </row>
    <row r="12" spans="1:10" ht="12.75" customHeight="1">
      <c r="A12" s="32"/>
      <c r="B12" s="4"/>
      <c r="C12" s="4"/>
      <c r="D12" s="4"/>
      <c r="E12" s="4"/>
      <c r="F12" s="4"/>
      <c r="G12" s="4"/>
      <c r="H12" s="4"/>
      <c r="I12" s="4"/>
      <c r="J12" s="4"/>
    </row>
    <row r="13" spans="1:10" ht="12.75">
      <c r="A13" s="31"/>
      <c r="B13" s="4"/>
      <c r="C13" s="4"/>
      <c r="D13" s="4"/>
      <c r="E13" s="4"/>
      <c r="F13" s="4"/>
      <c r="G13" s="4"/>
      <c r="H13" s="4"/>
      <c r="I13" s="4"/>
      <c r="J13" s="4"/>
    </row>
    <row r="14" spans="1:10" ht="12.75">
      <c r="A14" s="31"/>
      <c r="B14" s="4"/>
      <c r="C14" s="4"/>
      <c r="D14" s="4"/>
      <c r="E14" s="4"/>
      <c r="F14" s="4"/>
      <c r="G14" s="4"/>
      <c r="H14" s="4"/>
      <c r="I14" s="4"/>
      <c r="J14" s="4"/>
    </row>
    <row r="15" spans="1:10" ht="12.75">
      <c r="A15" s="39" t="s">
        <v>72</v>
      </c>
      <c r="B15" s="4"/>
      <c r="C15" s="4"/>
      <c r="D15" s="4"/>
      <c r="E15" s="4"/>
      <c r="F15" s="4"/>
      <c r="G15" s="4"/>
      <c r="H15" s="4"/>
      <c r="I15" s="4"/>
      <c r="J15" s="4"/>
    </row>
    <row r="16" spans="1:10" ht="12.75" customHeight="1">
      <c r="A16" s="32" t="s">
        <v>73</v>
      </c>
      <c r="B16" s="4"/>
      <c r="C16" s="4"/>
      <c r="D16" s="4"/>
      <c r="E16" s="4"/>
      <c r="F16" s="4"/>
      <c r="G16" s="4"/>
      <c r="H16" s="4"/>
      <c r="I16" s="4"/>
      <c r="J16" s="4"/>
    </row>
    <row r="17" spans="1:10" ht="12.75" customHeight="1">
      <c r="A17" s="32" t="s">
        <v>74</v>
      </c>
      <c r="B17" s="4"/>
      <c r="C17" s="4"/>
      <c r="D17" s="4"/>
      <c r="E17" s="4"/>
      <c r="F17" s="4"/>
      <c r="G17" s="4"/>
      <c r="H17" s="4"/>
      <c r="I17" s="4"/>
      <c r="J17" s="4"/>
    </row>
    <row r="18" spans="1:10" ht="12.75">
      <c r="A18" s="32" t="s">
        <v>75</v>
      </c>
      <c r="B18" s="4"/>
      <c r="C18" s="4"/>
      <c r="D18" s="4"/>
      <c r="E18" s="4"/>
      <c r="F18" s="4"/>
      <c r="G18" s="4"/>
      <c r="H18" s="4"/>
      <c r="I18" s="4"/>
      <c r="J18" s="4"/>
    </row>
    <row r="19" spans="1:10" ht="12.75">
      <c r="A19" s="32" t="s">
        <v>76</v>
      </c>
      <c r="B19" s="4"/>
      <c r="C19" s="4"/>
      <c r="D19" s="4"/>
      <c r="E19" s="4"/>
      <c r="F19" s="4"/>
      <c r="G19" s="4"/>
      <c r="H19" s="4"/>
      <c r="I19" s="4"/>
      <c r="J19" s="4"/>
    </row>
    <row r="20" spans="1:10" ht="12.75">
      <c r="A20" s="32" t="s">
        <v>77</v>
      </c>
      <c r="B20" s="4"/>
      <c r="C20" s="4"/>
      <c r="D20" s="4"/>
      <c r="E20" s="4"/>
      <c r="F20" s="4"/>
      <c r="G20" s="4"/>
      <c r="H20" s="4"/>
      <c r="I20" s="4"/>
      <c r="J20" s="4"/>
    </row>
    <row r="21" spans="1:10" ht="12.75">
      <c r="A21" s="32" t="s">
        <v>78</v>
      </c>
      <c r="B21" s="4"/>
      <c r="C21" s="4"/>
      <c r="D21" s="4"/>
      <c r="E21" s="4"/>
      <c r="F21" s="4"/>
      <c r="G21" s="4"/>
      <c r="H21" s="4"/>
      <c r="I21" s="4"/>
      <c r="J21" s="4"/>
    </row>
    <row r="22" spans="1:10" ht="12.75">
      <c r="A22" s="32" t="s">
        <v>79</v>
      </c>
      <c r="B22" s="4"/>
      <c r="C22" s="4"/>
      <c r="D22" s="4"/>
      <c r="E22" s="4"/>
      <c r="F22" s="4"/>
      <c r="G22" s="4"/>
      <c r="H22" s="4"/>
      <c r="I22" s="4"/>
      <c r="J22" s="4"/>
    </row>
    <row r="23" spans="1:10" ht="12.75" customHeight="1">
      <c r="A23" s="32" t="s">
        <v>80</v>
      </c>
      <c r="B23" s="4"/>
      <c r="C23" s="4"/>
      <c r="D23" s="4"/>
      <c r="E23" s="4"/>
      <c r="F23" s="4"/>
      <c r="G23" s="4"/>
      <c r="H23" s="4"/>
      <c r="I23" s="4"/>
      <c r="J23" s="4"/>
    </row>
    <row r="24" spans="1:10" ht="12.75" customHeight="1">
      <c r="A24" s="32" t="s">
        <v>81</v>
      </c>
      <c r="B24" s="4"/>
      <c r="C24" s="4"/>
      <c r="D24" s="4"/>
      <c r="E24" s="4"/>
      <c r="F24" s="4"/>
      <c r="G24" s="4"/>
      <c r="H24" s="4"/>
      <c r="I24" s="4"/>
      <c r="J24" s="4"/>
    </row>
    <row r="25" spans="1:10" ht="12.75" customHeight="1">
      <c r="A25" s="32" t="s">
        <v>71</v>
      </c>
      <c r="B25" s="4"/>
      <c r="C25" s="4"/>
      <c r="D25" s="4"/>
      <c r="E25" s="4"/>
      <c r="F25" s="4"/>
      <c r="G25" s="4"/>
      <c r="H25" s="4"/>
      <c r="I25" s="4"/>
      <c r="J25" s="4"/>
    </row>
    <row r="26" spans="1:10" ht="12.75" customHeight="1">
      <c r="A26" s="32"/>
      <c r="B26" s="4"/>
      <c r="C26" s="4"/>
      <c r="D26" s="4"/>
      <c r="E26" s="4"/>
      <c r="F26" s="4"/>
      <c r="G26" s="4"/>
      <c r="H26" s="4"/>
      <c r="I26" s="4"/>
      <c r="J26" s="4"/>
    </row>
    <row r="27" spans="1:10" ht="12.75">
      <c r="A27" s="7"/>
      <c r="B27" s="33"/>
      <c r="C27" s="33"/>
      <c r="D27" s="33"/>
      <c r="E27" s="33"/>
      <c r="F27" s="33"/>
      <c r="G27" s="33"/>
      <c r="H27" s="33"/>
      <c r="I27" s="33"/>
      <c r="J27" s="33"/>
    </row>
    <row r="28" spans="1:10" ht="12.75">
      <c r="A28" s="7"/>
      <c r="B28" s="33"/>
      <c r="C28" s="33"/>
      <c r="D28" s="33"/>
      <c r="E28" s="33"/>
      <c r="F28" s="33"/>
      <c r="G28" s="33"/>
      <c r="H28" s="33"/>
      <c r="I28" s="33"/>
      <c r="J28" s="33"/>
    </row>
    <row r="29" spans="1:10" ht="12.75" customHeight="1">
      <c r="A29" s="40" t="s">
        <v>82</v>
      </c>
      <c r="B29" s="33"/>
      <c r="C29" s="33"/>
      <c r="D29" s="33"/>
      <c r="E29" s="33"/>
      <c r="F29" s="33"/>
      <c r="G29" s="33"/>
      <c r="H29" s="33"/>
      <c r="I29" s="33"/>
      <c r="J29" s="33"/>
    </row>
    <row r="30" spans="1:10" ht="12.75">
      <c r="A30" s="34" t="s">
        <v>83</v>
      </c>
      <c r="B30" s="33"/>
      <c r="C30" s="33"/>
      <c r="D30" s="33"/>
      <c r="E30" s="33"/>
      <c r="F30" s="33"/>
      <c r="G30" s="33"/>
      <c r="H30" s="33"/>
      <c r="I30" s="33"/>
      <c r="J30" s="33"/>
    </row>
    <row r="31" spans="1:10" ht="12.75">
      <c r="A31" s="32" t="s">
        <v>84</v>
      </c>
      <c r="B31" s="33"/>
      <c r="C31" s="33"/>
      <c r="D31" s="33"/>
      <c r="E31" s="33"/>
      <c r="F31" s="33"/>
      <c r="G31" s="33"/>
      <c r="H31" s="33"/>
      <c r="I31" s="33"/>
      <c r="J31" s="33"/>
    </row>
    <row r="32" spans="1:10" ht="12.75">
      <c r="A32" s="32" t="s">
        <v>71</v>
      </c>
      <c r="B32" s="33"/>
      <c r="C32" s="33"/>
      <c r="D32" s="33"/>
      <c r="E32" s="33"/>
      <c r="F32" s="33"/>
      <c r="G32" s="33"/>
      <c r="H32" s="33"/>
      <c r="I32" s="33"/>
      <c r="J32" s="33"/>
    </row>
    <row r="33" spans="1:10" ht="12.75">
      <c r="A33" s="32"/>
      <c r="B33" s="33"/>
      <c r="C33" s="33"/>
      <c r="D33" s="33"/>
      <c r="E33" s="33"/>
      <c r="F33" s="33"/>
      <c r="G33" s="33"/>
      <c r="H33" s="33"/>
      <c r="I33" s="33"/>
      <c r="J33" s="33"/>
    </row>
    <row r="34" spans="1:10" ht="12.75">
      <c r="A34" s="7"/>
      <c r="B34" s="33"/>
      <c r="C34" s="33"/>
      <c r="D34" s="33"/>
      <c r="E34" s="33"/>
      <c r="F34" s="33"/>
      <c r="G34" s="33"/>
      <c r="H34" s="33"/>
      <c r="I34" s="33"/>
      <c r="J34" s="33"/>
    </row>
    <row r="35" spans="1:10" ht="12.75">
      <c r="A35" s="7"/>
      <c r="B35" s="33"/>
      <c r="C35" s="33"/>
      <c r="D35" s="33"/>
      <c r="E35" s="33"/>
      <c r="F35" s="33"/>
      <c r="G35" s="33"/>
      <c r="H35" s="33"/>
      <c r="I35" s="33"/>
      <c r="J35" s="33"/>
    </row>
    <row r="36" spans="1:10" ht="27.75" customHeight="1">
      <c r="A36" s="65" t="s">
        <v>86</v>
      </c>
      <c r="B36" s="66"/>
      <c r="C36" s="66"/>
      <c r="D36" s="66"/>
      <c r="E36" s="66"/>
      <c r="F36" s="66"/>
      <c r="G36" s="66"/>
      <c r="H36" s="66"/>
      <c r="I36" s="66"/>
      <c r="J36" s="66"/>
    </row>
    <row r="37" ht="15.75">
      <c r="A37" s="37"/>
    </row>
  </sheetData>
  <mergeCells count="4">
    <mergeCell ref="B2:D2"/>
    <mergeCell ref="E2:G2"/>
    <mergeCell ref="H2:J2"/>
    <mergeCell ref="A36:J36"/>
  </mergeCells>
  <printOptions/>
  <pageMargins left="0.5" right="0.5" top="1.16" bottom="0.81" header="0.5" footer="0.5"/>
  <pageSetup horizontalDpi="600" verticalDpi="600" orientation="landscape" r:id="rId1"/>
  <headerFooter alignWithMargins="0">
    <oddHeader>&amp;C&amp;"Arial,Bold"&amp;12AHCCCS DW/DSS
Revised Pricing Schedule C-1
Hardware/Software Option 1 -- AHCCCS Purchases the Hardware &amp; Software</oddHeader>
    <oddFooter>&amp;CC-1 &amp;P&amp;RJuly 14, 2004 v2</oddFooter>
  </headerFooter>
</worksheet>
</file>

<file path=xl/worksheets/sheet6.xml><?xml version="1.0" encoding="utf-8"?>
<worksheet xmlns="http://schemas.openxmlformats.org/spreadsheetml/2006/main" xmlns:r="http://schemas.openxmlformats.org/officeDocument/2006/relationships">
  <dimension ref="A2:J37"/>
  <sheetViews>
    <sheetView zoomScale="75" zoomScaleNormal="75" workbookViewId="0" topLeftCell="A1">
      <selection activeCell="B12" sqref="B12"/>
    </sheetView>
  </sheetViews>
  <sheetFormatPr defaultColWidth="9.140625" defaultRowHeight="12.75"/>
  <cols>
    <col min="1" max="1" width="18.57421875" style="0" customWidth="1"/>
    <col min="2" max="2" width="19.00390625" style="0" customWidth="1"/>
    <col min="3" max="3" width="6.8515625" style="0" customWidth="1"/>
    <col min="4" max="4" width="9.7109375" style="0" customWidth="1"/>
    <col min="5" max="5" width="19.140625" style="0" customWidth="1"/>
    <col min="6" max="6" width="7.7109375" style="0" customWidth="1"/>
    <col min="7" max="7" width="9.7109375" style="0" customWidth="1"/>
    <col min="8" max="8" width="19.140625" style="0" customWidth="1"/>
    <col min="9" max="9" width="7.7109375" style="0" customWidth="1"/>
    <col min="10" max="10" width="9.7109375" style="0" customWidth="1"/>
  </cols>
  <sheetData>
    <row r="2" spans="1:10" ht="12.75">
      <c r="A2" s="30" t="s">
        <v>58</v>
      </c>
      <c r="B2" s="62" t="s">
        <v>59</v>
      </c>
      <c r="C2" s="63"/>
      <c r="D2" s="64"/>
      <c r="E2" s="62" t="s">
        <v>60</v>
      </c>
      <c r="F2" s="63"/>
      <c r="G2" s="64"/>
      <c r="H2" s="62" t="s">
        <v>61</v>
      </c>
      <c r="I2" s="63"/>
      <c r="J2" s="64"/>
    </row>
    <row r="3" spans="1:10" s="19" customFormat="1" ht="12.75" customHeight="1">
      <c r="A3" s="35"/>
      <c r="B3" s="36" t="s">
        <v>62</v>
      </c>
      <c r="C3" s="36" t="s">
        <v>85</v>
      </c>
      <c r="D3" s="36" t="s">
        <v>63</v>
      </c>
      <c r="E3" s="36" t="s">
        <v>62</v>
      </c>
      <c r="F3" s="36" t="s">
        <v>85</v>
      </c>
      <c r="G3" s="36" t="s">
        <v>63</v>
      </c>
      <c r="H3" s="36" t="s">
        <v>62</v>
      </c>
      <c r="I3" s="36" t="s">
        <v>85</v>
      </c>
      <c r="J3" s="36" t="s">
        <v>63</v>
      </c>
    </row>
    <row r="4" spans="1:10" ht="12.75">
      <c r="A4" s="39" t="s">
        <v>64</v>
      </c>
      <c r="B4" s="4"/>
      <c r="C4" s="4"/>
      <c r="D4" s="4"/>
      <c r="E4" s="4"/>
      <c r="F4" s="4"/>
      <c r="G4" s="4"/>
      <c r="H4" s="4"/>
      <c r="I4" s="4"/>
      <c r="J4" s="4"/>
    </row>
    <row r="5" spans="1:10" ht="12.75">
      <c r="A5" s="32" t="s">
        <v>65</v>
      </c>
      <c r="B5" s="4"/>
      <c r="C5" s="4"/>
      <c r="D5" s="4"/>
      <c r="E5" s="4"/>
      <c r="F5" s="4"/>
      <c r="G5" s="4"/>
      <c r="H5" s="4"/>
      <c r="I5" s="4"/>
      <c r="J5" s="4"/>
    </row>
    <row r="6" spans="1:10" ht="12.75">
      <c r="A6" s="32" t="s">
        <v>66</v>
      </c>
      <c r="B6" s="4"/>
      <c r="C6" s="4"/>
      <c r="D6" s="4"/>
      <c r="E6" s="4"/>
      <c r="F6" s="4"/>
      <c r="G6" s="4"/>
      <c r="H6" s="4"/>
      <c r="I6" s="4"/>
      <c r="J6" s="4"/>
    </row>
    <row r="7" spans="1:10" ht="12.75">
      <c r="A7" s="32" t="s">
        <v>67</v>
      </c>
      <c r="B7" s="4"/>
      <c r="C7" s="4"/>
      <c r="D7" s="4"/>
      <c r="E7" s="4"/>
      <c r="F7" s="4"/>
      <c r="G7" s="4"/>
      <c r="H7" s="4"/>
      <c r="I7" s="4"/>
      <c r="J7" s="4"/>
    </row>
    <row r="8" spans="1:10" ht="12.75">
      <c r="A8" s="32" t="s">
        <v>68</v>
      </c>
      <c r="B8" s="4"/>
      <c r="C8" s="4"/>
      <c r="D8" s="4"/>
      <c r="E8" s="4"/>
      <c r="F8" s="4"/>
      <c r="G8" s="4"/>
      <c r="H8" s="4"/>
      <c r="I8" s="4"/>
      <c r="J8" s="4"/>
    </row>
    <row r="9" spans="1:10" ht="12.75">
      <c r="A9" s="32" t="s">
        <v>69</v>
      </c>
      <c r="B9" s="4"/>
      <c r="C9" s="4"/>
      <c r="D9" s="4"/>
      <c r="E9" s="4"/>
      <c r="F9" s="4"/>
      <c r="G9" s="4"/>
      <c r="H9" s="4"/>
      <c r="I9" s="4"/>
      <c r="J9" s="4"/>
    </row>
    <row r="10" spans="1:10" ht="12.75">
      <c r="A10" s="32" t="s">
        <v>70</v>
      </c>
      <c r="B10" s="4"/>
      <c r="C10" s="4"/>
      <c r="D10" s="4"/>
      <c r="E10" s="4"/>
      <c r="F10" s="4"/>
      <c r="G10" s="4"/>
      <c r="H10" s="4"/>
      <c r="I10" s="4"/>
      <c r="J10" s="4"/>
    </row>
    <row r="11" spans="1:10" ht="12.75" customHeight="1">
      <c r="A11" s="32" t="s">
        <v>71</v>
      </c>
      <c r="B11" s="4"/>
      <c r="C11" s="4"/>
      <c r="D11" s="4"/>
      <c r="E11" s="4"/>
      <c r="F11" s="4"/>
      <c r="G11" s="4"/>
      <c r="H11" s="4"/>
      <c r="I11" s="4"/>
      <c r="J11" s="4"/>
    </row>
    <row r="12" spans="1:10" ht="12.75" customHeight="1">
      <c r="A12" s="32"/>
      <c r="B12" s="4"/>
      <c r="C12" s="4"/>
      <c r="D12" s="4"/>
      <c r="E12" s="4"/>
      <c r="F12" s="4"/>
      <c r="G12" s="4"/>
      <c r="H12" s="4"/>
      <c r="I12" s="4"/>
      <c r="J12" s="4"/>
    </row>
    <row r="13" spans="1:10" ht="12.75">
      <c r="A13" s="31"/>
      <c r="B13" s="4"/>
      <c r="C13" s="4"/>
      <c r="D13" s="4"/>
      <c r="E13" s="4"/>
      <c r="F13" s="4"/>
      <c r="G13" s="4"/>
      <c r="H13" s="4"/>
      <c r="I13" s="4"/>
      <c r="J13" s="4"/>
    </row>
    <row r="14" spans="1:10" ht="12.75">
      <c r="A14" s="31"/>
      <c r="B14" s="4"/>
      <c r="C14" s="4"/>
      <c r="D14" s="4"/>
      <c r="E14" s="4"/>
      <c r="F14" s="4"/>
      <c r="G14" s="4"/>
      <c r="H14" s="4"/>
      <c r="I14" s="4"/>
      <c r="J14" s="4"/>
    </row>
    <row r="15" spans="1:10" ht="12.75">
      <c r="A15" s="39" t="s">
        <v>72</v>
      </c>
      <c r="B15" s="4"/>
      <c r="C15" s="4"/>
      <c r="D15" s="4"/>
      <c r="E15" s="4"/>
      <c r="F15" s="4"/>
      <c r="G15" s="4"/>
      <c r="H15" s="4"/>
      <c r="I15" s="4"/>
      <c r="J15" s="4"/>
    </row>
    <row r="16" spans="1:10" ht="12.75" customHeight="1">
      <c r="A16" s="32" t="s">
        <v>73</v>
      </c>
      <c r="B16" s="4"/>
      <c r="C16" s="4"/>
      <c r="D16" s="4"/>
      <c r="E16" s="4"/>
      <c r="F16" s="4"/>
      <c r="G16" s="4"/>
      <c r="H16" s="4"/>
      <c r="I16" s="4"/>
      <c r="J16" s="4"/>
    </row>
    <row r="17" spans="1:10" ht="12.75" customHeight="1">
      <c r="A17" s="32" t="s">
        <v>74</v>
      </c>
      <c r="B17" s="4"/>
      <c r="C17" s="4"/>
      <c r="D17" s="4"/>
      <c r="E17" s="4"/>
      <c r="F17" s="4"/>
      <c r="G17" s="4"/>
      <c r="H17" s="4"/>
      <c r="I17" s="4"/>
      <c r="J17" s="4"/>
    </row>
    <row r="18" spans="1:10" ht="12.75">
      <c r="A18" s="32" t="s">
        <v>75</v>
      </c>
      <c r="B18" s="4"/>
      <c r="C18" s="4"/>
      <c r="D18" s="4"/>
      <c r="E18" s="4"/>
      <c r="F18" s="4"/>
      <c r="G18" s="4"/>
      <c r="H18" s="4"/>
      <c r="I18" s="4"/>
      <c r="J18" s="4"/>
    </row>
    <row r="19" spans="1:10" ht="12.75">
      <c r="A19" s="32" t="s">
        <v>76</v>
      </c>
      <c r="B19" s="4"/>
      <c r="C19" s="4"/>
      <c r="D19" s="4"/>
      <c r="E19" s="4"/>
      <c r="F19" s="4"/>
      <c r="G19" s="4"/>
      <c r="H19" s="4"/>
      <c r="I19" s="4"/>
      <c r="J19" s="4"/>
    </row>
    <row r="20" spans="1:10" ht="12.75">
      <c r="A20" s="32" t="s">
        <v>77</v>
      </c>
      <c r="B20" s="4"/>
      <c r="C20" s="4"/>
      <c r="D20" s="4"/>
      <c r="E20" s="4"/>
      <c r="F20" s="4"/>
      <c r="G20" s="4"/>
      <c r="H20" s="4"/>
      <c r="I20" s="4"/>
      <c r="J20" s="4"/>
    </row>
    <row r="21" spans="1:10" ht="12.75">
      <c r="A21" s="32" t="s">
        <v>78</v>
      </c>
      <c r="B21" s="4"/>
      <c r="C21" s="4"/>
      <c r="D21" s="4"/>
      <c r="E21" s="4"/>
      <c r="F21" s="4"/>
      <c r="G21" s="4"/>
      <c r="H21" s="4"/>
      <c r="I21" s="4"/>
      <c r="J21" s="4"/>
    </row>
    <row r="22" spans="1:10" ht="12.75">
      <c r="A22" s="32" t="s">
        <v>79</v>
      </c>
      <c r="B22" s="4"/>
      <c r="C22" s="4"/>
      <c r="D22" s="4"/>
      <c r="E22" s="4"/>
      <c r="F22" s="4"/>
      <c r="G22" s="4"/>
      <c r="H22" s="4"/>
      <c r="I22" s="4"/>
      <c r="J22" s="4"/>
    </row>
    <row r="23" spans="1:10" ht="12.75" customHeight="1">
      <c r="A23" s="32" t="s">
        <v>80</v>
      </c>
      <c r="B23" s="4"/>
      <c r="C23" s="4"/>
      <c r="D23" s="4"/>
      <c r="E23" s="4"/>
      <c r="F23" s="4"/>
      <c r="G23" s="4"/>
      <c r="H23" s="4"/>
      <c r="I23" s="4"/>
      <c r="J23" s="4"/>
    </row>
    <row r="24" spans="1:10" ht="12.75" customHeight="1">
      <c r="A24" s="32" t="s">
        <v>81</v>
      </c>
      <c r="B24" s="4"/>
      <c r="C24" s="4"/>
      <c r="D24" s="4"/>
      <c r="E24" s="4"/>
      <c r="F24" s="4"/>
      <c r="G24" s="4"/>
      <c r="H24" s="4"/>
      <c r="I24" s="4"/>
      <c r="J24" s="4"/>
    </row>
    <row r="25" spans="1:10" ht="12.75" customHeight="1">
      <c r="A25" s="32" t="s">
        <v>71</v>
      </c>
      <c r="B25" s="4"/>
      <c r="C25" s="4"/>
      <c r="D25" s="4"/>
      <c r="E25" s="4"/>
      <c r="F25" s="4"/>
      <c r="G25" s="4"/>
      <c r="H25" s="4"/>
      <c r="I25" s="4"/>
      <c r="J25" s="4"/>
    </row>
    <row r="26" spans="1:10" ht="12.75" customHeight="1">
      <c r="A26" s="32"/>
      <c r="B26" s="4"/>
      <c r="C26" s="4"/>
      <c r="D26" s="4"/>
      <c r="E26" s="4"/>
      <c r="F26" s="4"/>
      <c r="G26" s="4"/>
      <c r="H26" s="4"/>
      <c r="I26" s="4"/>
      <c r="J26" s="4"/>
    </row>
    <row r="27" spans="1:10" ht="12.75">
      <c r="A27" s="7"/>
      <c r="B27" s="33"/>
      <c r="C27" s="33"/>
      <c r="D27" s="33"/>
      <c r="E27" s="33"/>
      <c r="F27" s="33"/>
      <c r="G27" s="33"/>
      <c r="H27" s="33"/>
      <c r="I27" s="33"/>
      <c r="J27" s="33"/>
    </row>
    <row r="28" spans="1:10" ht="12.75">
      <c r="A28" s="7"/>
      <c r="B28" s="33"/>
      <c r="C28" s="33"/>
      <c r="D28" s="33"/>
      <c r="E28" s="33"/>
      <c r="F28" s="33"/>
      <c r="G28" s="33"/>
      <c r="H28" s="33"/>
      <c r="I28" s="33"/>
      <c r="J28" s="33"/>
    </row>
    <row r="29" spans="1:10" ht="12.75" customHeight="1">
      <c r="A29" s="40" t="s">
        <v>82</v>
      </c>
      <c r="B29" s="33"/>
      <c r="C29" s="33"/>
      <c r="D29" s="33"/>
      <c r="E29" s="33"/>
      <c r="F29" s="33"/>
      <c r="G29" s="33"/>
      <c r="H29" s="33"/>
      <c r="I29" s="33"/>
      <c r="J29" s="33"/>
    </row>
    <row r="30" spans="1:10" ht="12.75">
      <c r="A30" s="34" t="s">
        <v>83</v>
      </c>
      <c r="B30" s="33"/>
      <c r="C30" s="33"/>
      <c r="D30" s="33"/>
      <c r="E30" s="33"/>
      <c r="F30" s="33"/>
      <c r="G30" s="33"/>
      <c r="H30" s="33"/>
      <c r="I30" s="33"/>
      <c r="J30" s="33"/>
    </row>
    <row r="31" spans="1:10" ht="12.75">
      <c r="A31" s="32" t="s">
        <v>84</v>
      </c>
      <c r="B31" s="33"/>
      <c r="C31" s="33"/>
      <c r="D31" s="33"/>
      <c r="E31" s="33"/>
      <c r="F31" s="33"/>
      <c r="G31" s="33"/>
      <c r="H31" s="33"/>
      <c r="I31" s="33"/>
      <c r="J31" s="33"/>
    </row>
    <row r="32" spans="1:10" ht="12.75">
      <c r="A32" s="32" t="s">
        <v>71</v>
      </c>
      <c r="B32" s="33"/>
      <c r="C32" s="33"/>
      <c r="D32" s="33"/>
      <c r="E32" s="33"/>
      <c r="F32" s="33"/>
      <c r="G32" s="33"/>
      <c r="H32" s="33"/>
      <c r="I32" s="33"/>
      <c r="J32" s="33"/>
    </row>
    <row r="33" spans="1:10" ht="12.75">
      <c r="A33" s="32"/>
      <c r="B33" s="33"/>
      <c r="C33" s="33"/>
      <c r="D33" s="33"/>
      <c r="E33" s="33"/>
      <c r="F33" s="33"/>
      <c r="G33" s="33"/>
      <c r="H33" s="33"/>
      <c r="I33" s="33"/>
      <c r="J33" s="33"/>
    </row>
    <row r="34" spans="1:10" ht="12.75">
      <c r="A34" s="7"/>
      <c r="B34" s="33"/>
      <c r="C34" s="33"/>
      <c r="D34" s="33"/>
      <c r="E34" s="33"/>
      <c r="F34" s="33"/>
      <c r="G34" s="33"/>
      <c r="H34" s="33"/>
      <c r="I34" s="33"/>
      <c r="J34" s="33"/>
    </row>
    <row r="35" spans="1:10" ht="12.75">
      <c r="A35" s="7"/>
      <c r="B35" s="33"/>
      <c r="C35" s="33"/>
      <c r="D35" s="33"/>
      <c r="E35" s="33"/>
      <c r="F35" s="33"/>
      <c r="G35" s="33"/>
      <c r="H35" s="33"/>
      <c r="I35" s="33"/>
      <c r="J35" s="33"/>
    </row>
    <row r="36" spans="1:10" ht="27.75" customHeight="1">
      <c r="A36" s="65" t="s">
        <v>86</v>
      </c>
      <c r="B36" s="67"/>
      <c r="C36" s="67"/>
      <c r="D36" s="67"/>
      <c r="E36" s="67"/>
      <c r="F36" s="67"/>
      <c r="G36" s="67"/>
      <c r="H36" s="67"/>
      <c r="I36" s="67"/>
      <c r="J36" s="67"/>
    </row>
    <row r="37" ht="15.75">
      <c r="A37" s="37"/>
    </row>
  </sheetData>
  <mergeCells count="4">
    <mergeCell ref="B2:D2"/>
    <mergeCell ref="E2:G2"/>
    <mergeCell ref="H2:J2"/>
    <mergeCell ref="A36:J36"/>
  </mergeCells>
  <printOptions/>
  <pageMargins left="0.5" right="0.5" top="1.16" bottom="0.81" header="0.5" footer="0.5"/>
  <pageSetup horizontalDpi="600" verticalDpi="600" orientation="landscape" r:id="rId1"/>
  <headerFooter alignWithMargins="0">
    <oddHeader>&amp;C&amp;"Arial,Bold"&amp;12AHCCCS DW/DSS
Revised Pricing Schedule C-1
Hardware/Software Option 2 -- Contractor Purchases the Hardware &amp; Software</oddHeader>
    <oddFooter>&amp;CC-2 &amp;P&amp;RJuly 14, 2004 v2</oddFooter>
  </headerFooter>
</worksheet>
</file>

<file path=xl/worksheets/sheet7.xml><?xml version="1.0" encoding="utf-8"?>
<worksheet xmlns="http://schemas.openxmlformats.org/spreadsheetml/2006/main" xmlns:r="http://schemas.openxmlformats.org/officeDocument/2006/relationships">
  <dimension ref="A2:E21"/>
  <sheetViews>
    <sheetView workbookViewId="0" topLeftCell="A1">
      <selection activeCell="A1" sqref="A1"/>
    </sheetView>
  </sheetViews>
  <sheetFormatPr defaultColWidth="9.140625" defaultRowHeight="12.75"/>
  <cols>
    <col min="1" max="1" width="21.00390625" style="21" customWidth="1"/>
    <col min="2" max="2" width="26.00390625" style="0" customWidth="1"/>
    <col min="3" max="3" width="11.28125" style="0" customWidth="1"/>
    <col min="4" max="4" width="17.00390625" style="0" customWidth="1"/>
    <col min="5" max="5" width="15.7109375" style="0" customWidth="1"/>
  </cols>
  <sheetData>
    <row r="2" spans="1:5" ht="15.75" customHeight="1">
      <c r="A2" s="70"/>
      <c r="B2" s="2" t="s">
        <v>87</v>
      </c>
      <c r="C2" s="2" t="s">
        <v>88</v>
      </c>
      <c r="D2" s="2" t="s">
        <v>89</v>
      </c>
      <c r="E2" s="2" t="s">
        <v>63</v>
      </c>
    </row>
    <row r="3" spans="1:5" ht="14.25" customHeight="1">
      <c r="A3" s="71"/>
      <c r="B3" s="17" t="s">
        <v>37</v>
      </c>
      <c r="C3" s="17" t="s">
        <v>38</v>
      </c>
      <c r="D3" s="17" t="s">
        <v>39</v>
      </c>
      <c r="E3" s="17" t="s">
        <v>40</v>
      </c>
    </row>
    <row r="4" spans="1:5" ht="31.5" customHeight="1">
      <c r="A4" s="9" t="s">
        <v>93</v>
      </c>
      <c r="B4" s="4"/>
      <c r="C4" s="4"/>
      <c r="D4" s="4"/>
      <c r="E4" s="4"/>
    </row>
    <row r="5" spans="1:5" ht="15.75">
      <c r="A5" s="3"/>
      <c r="B5" s="4"/>
      <c r="C5" s="4"/>
      <c r="D5" s="4"/>
      <c r="E5" s="4"/>
    </row>
    <row r="6" spans="1:5" ht="15.75">
      <c r="A6" s="3"/>
      <c r="B6" s="4"/>
      <c r="C6" s="4"/>
      <c r="D6" s="4"/>
      <c r="E6" s="4"/>
    </row>
    <row r="7" spans="1:5" ht="15.75">
      <c r="A7" s="3"/>
      <c r="B7" s="4"/>
      <c r="C7" s="4"/>
      <c r="D7" s="4"/>
      <c r="E7" s="4"/>
    </row>
    <row r="8" spans="1:5" ht="15.75">
      <c r="A8" s="3"/>
      <c r="B8" s="4"/>
      <c r="C8" s="4"/>
      <c r="D8" s="4"/>
      <c r="E8" s="4"/>
    </row>
    <row r="9" spans="1:5" ht="15.75">
      <c r="A9" s="3"/>
      <c r="B9" s="4"/>
      <c r="C9" s="4"/>
      <c r="D9" s="4"/>
      <c r="E9" s="4"/>
    </row>
    <row r="10" spans="1:5" ht="31.5">
      <c r="A10" s="9" t="s">
        <v>90</v>
      </c>
      <c r="B10" s="4"/>
      <c r="C10" s="4"/>
      <c r="D10" s="4"/>
      <c r="E10" s="4"/>
    </row>
    <row r="11" spans="1:5" ht="15.75">
      <c r="A11" s="3"/>
      <c r="B11" s="4"/>
      <c r="C11" s="4"/>
      <c r="D11" s="4"/>
      <c r="E11" s="4"/>
    </row>
    <row r="12" spans="1:5" ht="15.75">
      <c r="A12" s="3"/>
      <c r="B12" s="4"/>
      <c r="C12" s="4"/>
      <c r="D12" s="4"/>
      <c r="E12" s="4"/>
    </row>
    <row r="13" spans="1:5" ht="15.75">
      <c r="A13" s="3"/>
      <c r="B13" s="4"/>
      <c r="C13" s="4"/>
      <c r="D13" s="4"/>
      <c r="E13" s="4"/>
    </row>
    <row r="14" spans="1:5" ht="15.75">
      <c r="A14" s="3"/>
      <c r="B14" s="4"/>
      <c r="C14" s="4"/>
      <c r="D14" s="4"/>
      <c r="E14" s="4"/>
    </row>
    <row r="15" spans="1:5" ht="15.75">
      <c r="A15" s="3"/>
      <c r="B15" s="4"/>
      <c r="C15" s="4"/>
      <c r="D15" s="4"/>
      <c r="E15" s="4"/>
    </row>
    <row r="16" spans="1:5" ht="15.75">
      <c r="A16" s="3"/>
      <c r="B16" s="4"/>
      <c r="C16" s="4"/>
      <c r="D16" s="4"/>
      <c r="E16" s="4"/>
    </row>
    <row r="17" spans="1:5" ht="15.75">
      <c r="A17" s="3"/>
      <c r="B17" s="4"/>
      <c r="C17" s="4"/>
      <c r="D17" s="4"/>
      <c r="E17" s="4"/>
    </row>
    <row r="18" spans="1:5" ht="15.75">
      <c r="A18" s="3"/>
      <c r="B18" s="4"/>
      <c r="C18" s="4"/>
      <c r="D18" s="4"/>
      <c r="E18" s="4"/>
    </row>
    <row r="20" spans="1:5" s="38" customFormat="1" ht="52.5" customHeight="1">
      <c r="A20" s="68" t="s">
        <v>94</v>
      </c>
      <c r="B20" s="69"/>
      <c r="C20" s="69"/>
      <c r="D20" s="69"/>
      <c r="E20" s="69"/>
    </row>
    <row r="21" ht="15.75">
      <c r="A21" s="37"/>
    </row>
  </sheetData>
  <mergeCells count="2">
    <mergeCell ref="A20:E20"/>
    <mergeCell ref="A2:A3"/>
  </mergeCells>
  <printOptions horizontalCentered="1"/>
  <pageMargins left="0.75" right="0.75" top="1.22" bottom="1" header="0.5" footer="0.5"/>
  <pageSetup horizontalDpi="600" verticalDpi="600" orientation="portrait" r:id="rId1"/>
  <headerFooter alignWithMargins="0">
    <oddHeader>&amp;C&amp;"Arial,Bold"&amp;12AHCCCS DW/DSS
Revised Pricing Schedule C-3
Option 3 -- Contractor Hosts System on Contractor Hardware/Software</oddHeader>
    <oddFooter>&amp;CC-3 &amp;P&amp;RJuly 14, 2004 v2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AHCCCS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sacarter</dc:creator>
  <cp:keywords/>
  <dc:description/>
  <cp:lastModifiedBy>Gary R. Gutierrez</cp:lastModifiedBy>
  <cp:lastPrinted>2004-07-15T18:27:42Z</cp:lastPrinted>
  <dcterms:created xsi:type="dcterms:W3CDTF">2004-06-22T17:42:57Z</dcterms:created>
  <dcterms:modified xsi:type="dcterms:W3CDTF">2004-07-15T23:16:12Z</dcterms:modified>
  <cp:category/>
  <cp:version/>
  <cp:contentType/>
  <cp:contentStatus/>
</cp:coreProperties>
</file>