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5570" windowHeight="9690"/>
  </bookViews>
  <sheets>
    <sheet name="Web Table" sheetId="2" r:id="rId1"/>
  </sheets>
  <calcPr calcId="145621"/>
</workbook>
</file>

<file path=xl/calcChain.xml><?xml version="1.0" encoding="utf-8"?>
<calcChain xmlns="http://schemas.openxmlformats.org/spreadsheetml/2006/main">
  <c r="G9" i="2" l="1"/>
  <c r="G8" i="2"/>
  <c r="G6" i="2"/>
  <c r="G5" i="2"/>
  <c r="F10" i="2"/>
  <c r="D10" i="2"/>
  <c r="C10" i="2"/>
  <c r="B10" i="2"/>
  <c r="G7" i="2" l="1"/>
  <c r="G10" i="2" s="1"/>
  <c r="E10" i="2"/>
</calcChain>
</file>

<file path=xl/sharedStrings.xml><?xml version="1.0" encoding="utf-8"?>
<sst xmlns="http://schemas.openxmlformats.org/spreadsheetml/2006/main" count="12" uniqueCount="12">
  <si>
    <t>FFS</t>
  </si>
  <si>
    <t>Total</t>
  </si>
  <si>
    <t>Bridgeway</t>
  </si>
  <si>
    <t>Mercy Care</t>
  </si>
  <si>
    <t>Reconciliation</t>
  </si>
  <si>
    <t>Adjusting Entry</t>
  </si>
  <si>
    <t>United</t>
  </si>
  <si>
    <t>Nursing Facility Enhanced Payment Revenue CYE 17</t>
  </si>
  <si>
    <t>10/1/16-12/31/16</t>
  </si>
  <si>
    <t>1/1/17-3/31/17</t>
  </si>
  <si>
    <t>4/1/17-6/30/17</t>
  </si>
  <si>
    <t>7/1/17-9/30/17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</si>
</sst>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7" fontId="0" fillId="0" borderId="0" xfId="0" applyNumberFormat="1" applyBorder="1"/>
    <xf numFmtId="0" fontId="0" fillId="0" borderId="5" xfId="0" applyBorder="1"/>
    <xf numFmtId="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Continuous"/>
    </xf>
    <xf numFmtId="0" fontId="0" fillId="0" borderId="8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7" fontId="0" fillId="0" borderId="9" xfId="0" applyNumberFormat="1" applyBorder="1"/>
    <xf numFmtId="44" fontId="0" fillId="0" borderId="0" xfId="0" applyNumberFormat="1" applyBorder="1"/>
    <xf numFmtId="44" fontId="0" fillId="0" borderId="9" xfId="0" applyNumberFormat="1" applyBorder="1"/>
    <xf numFmtId="7" fontId="0" fillId="0" borderId="0" xfId="0" applyNumberFormat="1" applyAlignment="1">
      <alignment wrapText="1"/>
    </xf>
    <xf numFmtId="44" fontId="0" fillId="0" borderId="0" xfId="0" applyNumberFormat="1"/>
    <xf numFmtId="7" fontId="0" fillId="0" borderId="10" xfId="0" applyNumberFormat="1" applyBorder="1"/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E18" sqref="E18"/>
    </sheetView>
  </sheetViews>
  <sheetFormatPr defaultRowHeight="15" x14ac:dyDescent="0.25"/>
  <cols>
    <col min="1" max="1" width="20.42578125" bestFit="1" customWidth="1"/>
    <col min="2" max="5" width="14.140625" bestFit="1" customWidth="1"/>
    <col min="6" max="6" width="14.140625" customWidth="1"/>
    <col min="7" max="7" width="14.5703125" bestFit="1" customWidth="1"/>
    <col min="8" max="8" width="34.7109375" customWidth="1"/>
    <col min="9" max="9" width="11.7109375" bestFit="1" customWidth="1"/>
    <col min="10" max="10" width="12.7109375" bestFit="1" customWidth="1"/>
  </cols>
  <sheetData>
    <row r="1" spans="1:10" ht="15.75" thickTop="1" x14ac:dyDescent="0.25">
      <c r="A1" s="11" t="s">
        <v>7</v>
      </c>
      <c r="B1" s="1"/>
      <c r="C1" s="1"/>
      <c r="D1" s="1"/>
      <c r="E1" s="1"/>
      <c r="F1" s="1"/>
      <c r="G1" s="2"/>
    </row>
    <row r="2" spans="1:10" x14ac:dyDescent="0.25">
      <c r="A2" s="4"/>
      <c r="B2" s="5"/>
      <c r="C2" s="5"/>
      <c r="D2" s="5"/>
      <c r="E2" s="5"/>
      <c r="F2" s="5"/>
      <c r="G2" s="7"/>
    </row>
    <row r="3" spans="1:10" x14ac:dyDescent="0.25">
      <c r="A3" s="4"/>
      <c r="B3" s="5"/>
      <c r="C3" s="5"/>
      <c r="D3" s="5"/>
      <c r="E3" s="5"/>
      <c r="F3" s="5"/>
      <c r="G3" s="7"/>
    </row>
    <row r="4" spans="1:10" x14ac:dyDescent="0.25">
      <c r="A4" s="4"/>
      <c r="B4" s="13" t="s">
        <v>2</v>
      </c>
      <c r="C4" s="13" t="s">
        <v>6</v>
      </c>
      <c r="D4" s="13" t="s">
        <v>3</v>
      </c>
      <c r="E4" s="14" t="s">
        <v>0</v>
      </c>
      <c r="F4" s="14" t="s">
        <v>5</v>
      </c>
      <c r="G4" s="15" t="s">
        <v>1</v>
      </c>
    </row>
    <row r="5" spans="1:10" x14ac:dyDescent="0.25">
      <c r="A5" s="3" t="s">
        <v>8</v>
      </c>
      <c r="B5" s="6">
        <v>2052275.5946</v>
      </c>
      <c r="C5" s="6">
        <v>3920911.0276000001</v>
      </c>
      <c r="D5" s="6">
        <v>6060672.9567999998</v>
      </c>
      <c r="E5" s="17">
        <v>1127716.2</v>
      </c>
      <c r="F5" s="17">
        <v>0</v>
      </c>
      <c r="G5" s="8">
        <f>SUM(B5:F5)</f>
        <v>13161575.778999999</v>
      </c>
      <c r="H5" s="19"/>
      <c r="I5" s="20"/>
      <c r="J5" s="20"/>
    </row>
    <row r="6" spans="1:10" x14ac:dyDescent="0.25">
      <c r="A6" s="3" t="s">
        <v>9</v>
      </c>
      <c r="B6" s="6">
        <v>3047554.7549999999</v>
      </c>
      <c r="C6" s="6">
        <v>6369353.4841999998</v>
      </c>
      <c r="D6" s="6">
        <v>8749795.3381999992</v>
      </c>
      <c r="E6" s="17">
        <v>2210696.5699999998</v>
      </c>
      <c r="F6" s="17">
        <v>0</v>
      </c>
      <c r="G6" s="8">
        <f t="shared" ref="G6:G9" si="0">SUM(B6:F6)</f>
        <v>20377400.147399999</v>
      </c>
      <c r="H6" s="19"/>
      <c r="I6" s="20"/>
    </row>
    <row r="7" spans="1:10" ht="14.45" x14ac:dyDescent="0.3">
      <c r="A7" s="3" t="s">
        <v>10</v>
      </c>
      <c r="B7" s="6">
        <v>3022719.8302000002</v>
      </c>
      <c r="C7" s="6">
        <v>6483830.5573999994</v>
      </c>
      <c r="D7" s="6">
        <v>8799575.5749999993</v>
      </c>
      <c r="E7" s="6">
        <v>2133374.1799999997</v>
      </c>
      <c r="F7" s="17">
        <v>0</v>
      </c>
      <c r="G7" s="8">
        <f t="shared" si="0"/>
        <v>20439500.1426</v>
      </c>
      <c r="H7" s="19"/>
      <c r="I7" s="20"/>
    </row>
    <row r="8" spans="1:10" ht="14.45" x14ac:dyDescent="0.3">
      <c r="A8" s="3" t="s">
        <v>11</v>
      </c>
      <c r="B8" s="6">
        <v>2940720.7214000002</v>
      </c>
      <c r="C8" s="6">
        <v>6533426.3974000001</v>
      </c>
      <c r="D8" s="6">
        <v>9018659.582799999</v>
      </c>
      <c r="E8" s="6">
        <v>1721403.4000000001</v>
      </c>
      <c r="F8" s="17">
        <v>0</v>
      </c>
      <c r="G8" s="8">
        <f t="shared" si="0"/>
        <v>20214210.101599999</v>
      </c>
      <c r="H8" s="19"/>
    </row>
    <row r="9" spans="1:10" ht="14.45" x14ac:dyDescent="0.3">
      <c r="A9" s="3" t="s">
        <v>4</v>
      </c>
      <c r="B9" s="16">
        <v>3268082.0276880655</v>
      </c>
      <c r="C9" s="16">
        <v>6316073.5320762219</v>
      </c>
      <c r="D9" s="16">
        <v>9653138.0805434007</v>
      </c>
      <c r="E9" s="16">
        <v>0</v>
      </c>
      <c r="F9" s="18">
        <v>0</v>
      </c>
      <c r="G9" s="21">
        <f t="shared" si="0"/>
        <v>19237293.640307687</v>
      </c>
      <c r="H9" s="19"/>
    </row>
    <row r="10" spans="1:10" ht="14.45" x14ac:dyDescent="0.3">
      <c r="A10" s="4"/>
      <c r="B10" s="6">
        <f>SUM(B5:B9)</f>
        <v>14331352.928888066</v>
      </c>
      <c r="C10" s="6">
        <f t="shared" ref="C10:G10" si="1">SUM(C5:C9)</f>
        <v>29623594.998676222</v>
      </c>
      <c r="D10" s="6">
        <f t="shared" si="1"/>
        <v>42281841.533343397</v>
      </c>
      <c r="E10" s="6">
        <f t="shared" si="1"/>
        <v>7193190.3499999996</v>
      </c>
      <c r="F10" s="6">
        <f t="shared" si="1"/>
        <v>0</v>
      </c>
      <c r="G10" s="8">
        <f t="shared" si="1"/>
        <v>93429979.810907692</v>
      </c>
      <c r="H10" s="19"/>
    </row>
    <row r="11" spans="1:10" x14ac:dyDescent="0.25">
      <c r="A11" s="4"/>
      <c r="B11" s="5"/>
      <c r="C11" s="5"/>
      <c r="D11" s="5"/>
      <c r="E11" s="5"/>
      <c r="F11" s="5"/>
      <c r="G11" s="7"/>
    </row>
    <row r="12" spans="1:10" ht="15.75" thickBot="1" x14ac:dyDescent="0.3">
      <c r="A12" s="9"/>
      <c r="B12" s="10"/>
      <c r="C12" s="10"/>
      <c r="D12" s="10"/>
      <c r="E12" s="10"/>
      <c r="F12" s="10"/>
      <c r="G12" s="12"/>
    </row>
    <row r="13" spans="1:10" ht="15.75" thickTop="1" x14ac:dyDescent="0.25">
      <c r="B13" s="22"/>
      <c r="C13" s="22"/>
      <c r="D13" s="22"/>
      <c r="E13" s="22"/>
      <c r="F13" s="22"/>
      <c r="G13" s="22"/>
    </row>
    <row r="14" spans="1:10" ht="14.45" x14ac:dyDescent="0.3">
      <c r="B14" s="22"/>
      <c r="C14" s="22"/>
      <c r="D14" s="22"/>
      <c r="E14" s="22"/>
      <c r="F14" s="22"/>
      <c r="G14" s="22"/>
    </row>
    <row r="15" spans="1:10" x14ac:dyDescent="0.25">
      <c r="B15" s="22"/>
      <c r="C15" s="22"/>
      <c r="D15" s="22"/>
      <c r="E15" s="22"/>
      <c r="F15" s="22"/>
      <c r="G15" s="22"/>
    </row>
    <row r="16" spans="1:10" x14ac:dyDescent="0.25">
      <c r="E16" s="6"/>
      <c r="F16" s="20"/>
      <c r="G16" s="20"/>
    </row>
    <row r="17" spans="7:7" x14ac:dyDescent="0.25">
      <c r="G17" s="20"/>
    </row>
    <row r="19" spans="7:7" x14ac:dyDescent="0.25">
      <c r="G19" s="20"/>
    </row>
    <row r="20" spans="7:7" x14ac:dyDescent="0.25">
      <c r="G20" s="20"/>
    </row>
  </sheetData>
  <sheetProtection password="CEDC" sheet="1" objects="1" scenarios="1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Table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Navas, Devra</cp:lastModifiedBy>
  <cp:lastPrinted>2016-08-29T23:19:16Z</cp:lastPrinted>
  <dcterms:created xsi:type="dcterms:W3CDTF">2013-02-19T19:18:12Z</dcterms:created>
  <dcterms:modified xsi:type="dcterms:W3CDTF">2018-02-08T19:19:41Z</dcterms:modified>
</cp:coreProperties>
</file>