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E84C4F5C-609D-4E02-ABCF-ADAF1388178D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0" i="1"/>
  <c r="H18" i="1"/>
  <c r="H26" i="1"/>
  <c r="H35" i="1"/>
  <c r="H39" i="1"/>
  <c r="H40" i="1"/>
  <c r="H51" i="1"/>
  <c r="H50" i="1"/>
  <c r="H59" i="1"/>
  <c r="H70" i="1"/>
  <c r="H64" i="1"/>
  <c r="H76" i="1"/>
  <c r="H83" i="1"/>
  <c r="H91" i="1"/>
  <c r="H123" i="1"/>
  <c r="H136" i="1"/>
  <c r="H154" i="1"/>
  <c r="H169" i="1"/>
  <c r="H232" i="1"/>
  <c r="H176" i="1"/>
  <c r="H178" i="1"/>
  <c r="H177" i="1"/>
  <c r="H187" i="1"/>
  <c r="H188" i="1"/>
  <c r="H191" i="1"/>
  <c r="H198" i="1"/>
  <c r="H201" i="1"/>
  <c r="H161" i="1"/>
  <c r="H203" i="1"/>
  <c r="H213" i="1"/>
  <c r="H251" i="1"/>
  <c r="H263" i="1"/>
  <c r="H268" i="1"/>
  <c r="H274" i="1"/>
  <c r="H277" i="1"/>
  <c r="H202" i="1"/>
  <c r="H280" i="1"/>
  <c r="H32" i="1"/>
  <c r="H247" i="1"/>
  <c r="H172" i="1"/>
  <c r="H82" i="1"/>
  <c r="H124" i="1"/>
  <c r="H272" i="1"/>
  <c r="H147" i="1"/>
  <c r="H103" i="1"/>
  <c r="H148" i="1"/>
  <c r="H143" i="1"/>
  <c r="H254" i="1"/>
  <c r="H119" i="1"/>
  <c r="H72" i="1"/>
  <c r="H209" i="1"/>
  <c r="H259" i="1"/>
  <c r="H152" i="1"/>
  <c r="H223" i="1"/>
  <c r="H229" i="1"/>
  <c r="H81" i="1"/>
  <c r="H231" i="1"/>
  <c r="H252" i="1"/>
  <c r="H245" i="1"/>
  <c r="H150" i="1"/>
  <c r="H164" i="1"/>
  <c r="H43" i="1"/>
  <c r="H149" i="1"/>
  <c r="H170" i="1"/>
  <c r="H74" i="1"/>
  <c r="H275" i="1"/>
  <c r="H67" i="1"/>
  <c r="H250" i="1"/>
  <c r="H132" i="1"/>
  <c r="H79" i="1"/>
  <c r="H56" i="1"/>
  <c r="H249" i="1"/>
  <c r="H189" i="1"/>
  <c r="H255" i="1"/>
  <c r="H130" i="1"/>
  <c r="H151" i="1"/>
  <c r="H131" i="1"/>
  <c r="H256" i="1"/>
  <c r="H55" i="1"/>
  <c r="H220" i="1"/>
  <c r="H54" i="1"/>
  <c r="H244" i="1"/>
  <c r="H100" i="1"/>
  <c r="H186" i="1"/>
  <c r="H96" i="1"/>
  <c r="H180" i="1"/>
  <c r="H101" i="1"/>
  <c r="H142" i="1"/>
  <c r="H236" i="1"/>
  <c r="H257" i="1"/>
  <c r="H225" i="1"/>
  <c r="H80" i="1"/>
  <c r="H122" i="1"/>
  <c r="H128" i="1"/>
  <c r="H224" i="1"/>
  <c r="H37" i="1"/>
  <c r="H137" i="1"/>
  <c r="H73" i="1"/>
  <c r="H102" i="1"/>
  <c r="H144" i="1"/>
  <c r="H211" i="1"/>
  <c r="H104" i="1"/>
  <c r="H190" i="1"/>
  <c r="H246" i="1"/>
  <c r="H266" i="1"/>
  <c r="H44" i="1"/>
  <c r="H204" i="1"/>
  <c r="H138" i="1"/>
  <c r="H11" i="1"/>
  <c r="H62" i="1"/>
  <c r="H116" i="1"/>
  <c r="H248" i="1"/>
  <c r="H234" i="1"/>
  <c r="H207" i="1"/>
  <c r="H24" i="1"/>
  <c r="H112" i="1"/>
  <c r="H16" i="1"/>
  <c r="H221" i="1"/>
  <c r="H158" i="1"/>
  <c r="H60" i="1"/>
  <c r="H99" i="1"/>
  <c r="H139" i="1"/>
  <c r="H163" i="1"/>
  <c r="H166" i="1"/>
  <c r="H182" i="1"/>
  <c r="H181" i="1"/>
  <c r="H208" i="1"/>
  <c r="H219" i="1"/>
  <c r="H13" i="1"/>
  <c r="H75" i="1"/>
  <c r="H146" i="1"/>
  <c r="H222" i="1"/>
  <c r="H270" i="1"/>
  <c r="H218" i="1"/>
  <c r="H168" i="1"/>
  <c r="H195" i="1"/>
  <c r="H20" i="1"/>
  <c r="H25" i="1"/>
  <c r="H179" i="1"/>
  <c r="H23" i="1"/>
  <c r="H125" i="1"/>
  <c r="H110" i="1"/>
  <c r="H21" i="1"/>
  <c r="H127" i="1"/>
  <c r="H95" i="1"/>
  <c r="H36" i="1"/>
  <c r="H34" i="1"/>
  <c r="H14" i="1"/>
  <c r="H278" i="1"/>
  <c r="H106" i="1"/>
  <c r="H8" i="1"/>
  <c r="H9" i="1"/>
  <c r="H276" i="1"/>
  <c r="H216" i="1"/>
  <c r="H97" i="1"/>
  <c r="H33" i="1"/>
  <c r="H196" i="1"/>
  <c r="H167" i="1"/>
  <c r="H126" i="1"/>
  <c r="H92" i="1"/>
  <c r="H48" i="1"/>
  <c r="H61" i="1"/>
  <c r="H41" i="1"/>
  <c r="H140" i="1"/>
  <c r="H7" i="1"/>
  <c r="H45" i="1"/>
  <c r="H121" i="1"/>
  <c r="H235" i="1"/>
  <c r="H238" i="1"/>
  <c r="H227" i="1"/>
  <c r="H22" i="1"/>
  <c r="H197" i="1"/>
  <c r="H260" i="1"/>
  <c r="H242" i="1"/>
  <c r="H29" i="1"/>
  <c r="H281" i="1"/>
  <c r="H17" i="1"/>
  <c r="H57" i="1"/>
  <c r="H239" i="1"/>
  <c r="H120" i="1"/>
  <c r="H262" i="1"/>
  <c r="H86" i="1"/>
  <c r="H69" i="1"/>
  <c r="H141" i="1"/>
  <c r="H214" i="1"/>
  <c r="H206" i="1"/>
  <c r="H243" i="1"/>
  <c r="H63" i="1"/>
  <c r="H174" i="1"/>
  <c r="H113" i="1"/>
  <c r="H129" i="1"/>
  <c r="H215" i="1"/>
  <c r="H93" i="1"/>
  <c r="H77" i="1"/>
  <c r="H205" i="1"/>
  <c r="H111" i="1"/>
  <c r="H94" i="1"/>
  <c r="H183" i="1"/>
  <c r="H105" i="1"/>
  <c r="H53" i="1"/>
  <c r="H156" i="1"/>
  <c r="H200" i="1"/>
  <c r="H193" i="1"/>
  <c r="H173" i="1"/>
  <c r="H88" i="1"/>
  <c r="H66" i="1"/>
  <c r="H31" i="1"/>
  <c r="H49" i="1"/>
  <c r="H114" i="1"/>
  <c r="H109" i="1"/>
  <c r="H230" i="1"/>
  <c r="H27" i="1"/>
  <c r="H212" i="1"/>
  <c r="H78" i="1"/>
  <c r="H175" i="1"/>
  <c r="H184" i="1"/>
  <c r="H241" i="1"/>
  <c r="H264" i="1"/>
  <c r="H217" i="1"/>
  <c r="H192" i="1"/>
  <c r="H38" i="1"/>
  <c r="H12" i="1"/>
  <c r="H98" i="1"/>
  <c r="H240" i="1"/>
  <c r="H194" i="1"/>
  <c r="H87" i="1"/>
  <c r="H157" i="1"/>
  <c r="H71" i="1"/>
  <c r="H47" i="1"/>
  <c r="H134" i="1"/>
  <c r="H185" i="1"/>
  <c r="H279" i="1"/>
  <c r="H90" i="1"/>
  <c r="H269" i="1"/>
  <c r="H162" i="1"/>
  <c r="H58" i="1"/>
  <c r="H265" i="1"/>
  <c r="H153" i="1"/>
  <c r="H267" i="1"/>
  <c r="H273" i="1"/>
  <c r="H199" i="1"/>
  <c r="H68" i="1"/>
  <c r="H85" i="1"/>
  <c r="H171" i="1"/>
  <c r="H107" i="1"/>
  <c r="H115" i="1"/>
  <c r="H233" i="1"/>
  <c r="H258" i="1"/>
  <c r="H19" i="1"/>
  <c r="H46" i="1"/>
  <c r="H133" i="1"/>
  <c r="H253" i="1"/>
  <c r="H118" i="1"/>
  <c r="H135" i="1"/>
  <c r="H237" i="1"/>
  <c r="H210" i="1"/>
  <c r="H117" i="1"/>
  <c r="H52" i="1"/>
  <c r="H271" i="1"/>
  <c r="H145" i="1"/>
  <c r="H160" i="1"/>
  <c r="H261" i="1"/>
  <c r="H65" i="1"/>
  <c r="H42" i="1"/>
  <c r="H89" i="1"/>
  <c r="H108" i="1"/>
  <c r="H228" i="1"/>
  <c r="H159" i="1"/>
  <c r="H226" i="1"/>
  <c r="H84" i="1"/>
  <c r="H155" i="1"/>
  <c r="H165" i="1"/>
  <c r="H28" i="1"/>
  <c r="H30" i="1"/>
</calcChain>
</file>

<file path=xl/sharedStrings.xml><?xml version="1.0" encoding="utf-8"?>
<sst xmlns="http://schemas.openxmlformats.org/spreadsheetml/2006/main" count="523" uniqueCount="440">
  <si>
    <t>Arizona Health Care Cost Containment System</t>
  </si>
  <si>
    <t xml:space="preserve">Differental Adjusted Payments Qualifying Providers	</t>
  </si>
  <si>
    <t>Home and Community Based Service Providers</t>
  </si>
  <si>
    <t>CYE 2026 (10/01/2025 - 09/30/2026)</t>
  </si>
  <si>
    <t>Provider Type</t>
  </si>
  <si>
    <t>NPI</t>
  </si>
  <si>
    <t>Provider Name</t>
  </si>
  <si>
    <t>Health Information Exchange Participation (Provider Types 23 and 49 Only)</t>
  </si>
  <si>
    <t>Social Determinants of Health</t>
  </si>
  <si>
    <t>Electronic Visit Verification Auto Verified Visits (50%-79%)</t>
  </si>
  <si>
    <t>Electronic Visit Verification Auto Verified Visits (80% or higher)</t>
  </si>
  <si>
    <t>Total Increase Percentage</t>
  </si>
  <si>
    <t>1982064390</t>
  </si>
  <si>
    <t>ABC CARE LLC</t>
  </si>
  <si>
    <t>ABRIO CARE</t>
  </si>
  <si>
    <t>1437214335</t>
  </si>
  <si>
    <t>ABRIO FAMILY SERVICES</t>
  </si>
  <si>
    <t>1598381725</t>
  </si>
  <si>
    <t>ACACIA CARE</t>
  </si>
  <si>
    <t>1679977979</t>
  </si>
  <si>
    <t>ACACIA HOME HEALTH</t>
  </si>
  <si>
    <t>ACADIA CARE GROUP LLC</t>
  </si>
  <si>
    <t>ACCEL</t>
  </si>
  <si>
    <t>ACCENT ON FAMILY CARE</t>
  </si>
  <si>
    <t>1518175405</t>
  </si>
  <si>
    <t>ACCENTCARE</t>
  </si>
  <si>
    <t>1548998891</t>
  </si>
  <si>
    <t>ACTI-KARE RESPONSIVE IN-HOME</t>
  </si>
  <si>
    <t>1518329846</t>
  </si>
  <si>
    <t>ADDUS HOMECARE</t>
  </si>
  <si>
    <t>1255855987</t>
  </si>
  <si>
    <t xml:space="preserve">ADDUS HOMECARE           </t>
  </si>
  <si>
    <t>ADVANCED INDEPENDENCE</t>
  </si>
  <si>
    <t>1902179302</t>
  </si>
  <si>
    <t>AEGIS HOMECARE</t>
  </si>
  <si>
    <t>1609513613</t>
  </si>
  <si>
    <t>AFFINITY HOME HEALTH SERVICES</t>
  </si>
  <si>
    <t>AID TO ADOPTION OF SPECIAL NEED KIDS</t>
  </si>
  <si>
    <t>AIRES LLC</t>
  </si>
  <si>
    <t>ALARYS HOME HEALTH INC</t>
  </si>
  <si>
    <t>1629217278</t>
  </si>
  <si>
    <t>ALECA HOME HEALTH</t>
  </si>
  <si>
    <t xml:space="preserve">ALL ABOARD SERVICES, LLC </t>
  </si>
  <si>
    <t>1831278688</t>
  </si>
  <si>
    <t>ALL VALLEY HOME HEALTH CARE</t>
  </si>
  <si>
    <t>1215021019</t>
  </si>
  <si>
    <t>ALL WAYS CARING HOMECARE</t>
  </si>
  <si>
    <t>1225635022</t>
  </si>
  <si>
    <t>ALL WAYS HOMECARE LLC</t>
  </si>
  <si>
    <t>23</t>
  </si>
  <si>
    <t>1235809500</t>
  </si>
  <si>
    <t>ALLIANCE HOME CARE</t>
  </si>
  <si>
    <t>ALTERNATE SOLUTIONS CARE</t>
  </si>
  <si>
    <t>49</t>
  </si>
  <si>
    <t>1255084737</t>
  </si>
  <si>
    <t xml:space="preserve">AMARSI ASSISTED LIVING   </t>
  </si>
  <si>
    <t>1154307924</t>
  </si>
  <si>
    <t>AMEDISYS HOME HEALTH</t>
  </si>
  <si>
    <t>1013961267</t>
  </si>
  <si>
    <t>AMEDISYS HOME HEALTH CARE</t>
  </si>
  <si>
    <t>ANGELIC COMPLETE HOME CAR</t>
  </si>
  <si>
    <t>1245297746</t>
  </si>
  <si>
    <t>ANGELS OF CARE</t>
  </si>
  <si>
    <t>1407491293</t>
  </si>
  <si>
    <t xml:space="preserve">ARBOR RIDGE              </t>
  </si>
  <si>
    <t>1508881418</t>
  </si>
  <si>
    <t>ARCADIA HOME CARE &amp; STAFFING</t>
  </si>
  <si>
    <t>1932721834</t>
  </si>
  <si>
    <t xml:space="preserve">ARION CARE SOLUTIONS     </t>
  </si>
  <si>
    <t>ARION CARE SOLUTIONS, LLC</t>
  </si>
  <si>
    <t>ARIZONA COMFORT CARE</t>
  </si>
  <si>
    <t>1386854370</t>
  </si>
  <si>
    <t>ARIZONA CONSUMER DIRECT</t>
  </si>
  <si>
    <t xml:space="preserve">ARIZONA DESERT FALLS     </t>
  </si>
  <si>
    <t>ARIZONA FAMILY HEALTH SERVICES</t>
  </si>
  <si>
    <t>1114070752</t>
  </si>
  <si>
    <t>ARIZONA MENTOR</t>
  </si>
  <si>
    <t>ARIZONA QUALITY PROVIDERS</t>
  </si>
  <si>
    <t>ARIZONA REC CENTER HANDICAP</t>
  </si>
  <si>
    <t>1285351106</t>
  </si>
  <si>
    <t>ASSISTING HANDS HOME CARE</t>
  </si>
  <si>
    <t>ASSURE HEALTH CARE GROUP</t>
  </si>
  <si>
    <t xml:space="preserve">ASSURED CARE HEALTH CARE </t>
  </si>
  <si>
    <t>1891082137</t>
  </si>
  <si>
    <t xml:space="preserve">ASSURED CARE HEALTHCARE  </t>
  </si>
  <si>
    <t>AUNNIS HEALTH CARE SERVICES</t>
  </si>
  <si>
    <t>1013156470</t>
  </si>
  <si>
    <t>AVEANNA HEALTHCARE</t>
  </si>
  <si>
    <t>1538652540</t>
  </si>
  <si>
    <t>AVISTA SENIOR LIVING NORTH</t>
  </si>
  <si>
    <t>1902185994</t>
  </si>
  <si>
    <t>AVISTA SR LIVING HISTORIC</t>
  </si>
  <si>
    <t>1023674454</t>
  </si>
  <si>
    <t>AVISTA SUN CITY WEST MEMO</t>
  </si>
  <si>
    <t>1962091983</t>
  </si>
  <si>
    <t>AZ COMFORT HOME CARE LLC</t>
  </si>
  <si>
    <t>F1</t>
  </si>
  <si>
    <t>AZ CONSUMER DIRECT CARE</t>
  </si>
  <si>
    <t xml:space="preserve">AZ FAMILIES COOP         </t>
  </si>
  <si>
    <t>40</t>
  </si>
  <si>
    <t>1932509262</t>
  </si>
  <si>
    <t>AZ TENDER HANDS HOME CARE</t>
  </si>
  <si>
    <t>BANNER HOME CARE</t>
  </si>
  <si>
    <t>1134176803</t>
  </si>
  <si>
    <t>BAYADA HOME HEALTH CARE</t>
  </si>
  <si>
    <t>1902847973</t>
  </si>
  <si>
    <t xml:space="preserve">BC MTN HOMECARE SERVICES </t>
  </si>
  <si>
    <t>BE THE CHANGE HOME CARE LLC</t>
  </si>
  <si>
    <t>1366037269</t>
  </si>
  <si>
    <t>BECKY HOME HEALTH SERVICE</t>
  </si>
  <si>
    <t xml:space="preserve">BETHESDA GARDENS         </t>
  </si>
  <si>
    <t>BLESSINGS FOR SENIORS</t>
  </si>
  <si>
    <t>1942424361</t>
  </si>
  <si>
    <t>BLUE MOUNTAIN DEVELOPMENT</t>
  </si>
  <si>
    <t>1194251736</t>
  </si>
  <si>
    <t>BLUE ROSE LEGACY HOME CAR</t>
  </si>
  <si>
    <t>BRANCHING OUT FAMILY SERVICES</t>
  </si>
  <si>
    <t>BRIDGEWATER ASSISTED LVNG</t>
  </si>
  <si>
    <t>1356963086</t>
  </si>
  <si>
    <t>BRIDGEWATER LA CHOLLA OPE</t>
  </si>
  <si>
    <t>1629542212</t>
  </si>
  <si>
    <t xml:space="preserve">CALICHE SENIOR LIVING    </t>
  </si>
  <si>
    <t>1316255334</t>
  </si>
  <si>
    <t>CARING TOUCH HOME CARE</t>
  </si>
  <si>
    <t xml:space="preserve">CASA DE ROSA LLC         </t>
  </si>
  <si>
    <t>1427305143</t>
  </si>
  <si>
    <t>CDT KIDS</t>
  </si>
  <si>
    <t>CHILD DEVELOPMENT &amp; EDUCATION</t>
  </si>
  <si>
    <t xml:space="preserve">CHRISTIAN CARE ASSISTED  </t>
  </si>
  <si>
    <t>CHRISTIAN CARE COTTONWOOD</t>
  </si>
  <si>
    <t xml:space="preserve">CHRISTIAN CARE MANOR II  </t>
  </si>
  <si>
    <t xml:space="preserve">CHRISTIAN CARE MANOR IV  </t>
  </si>
  <si>
    <t>1346786035</t>
  </si>
  <si>
    <t xml:space="preserve">CIRCLE OF LIFE HOME CARE </t>
  </si>
  <si>
    <t>CIRCLES OF HOPE LLC</t>
  </si>
  <si>
    <t>CIVITAN FOUNDATION INC</t>
  </si>
  <si>
    <t>CODY'S CORNER LLC</t>
  </si>
  <si>
    <t>1669787719</t>
  </si>
  <si>
    <t>COMFORCARE</t>
  </si>
  <si>
    <t>COMFORT KEEPERS</t>
  </si>
  <si>
    <t>1104048271</t>
  </si>
  <si>
    <t>1326118217</t>
  </si>
  <si>
    <t>1952488116</t>
  </si>
  <si>
    <t xml:space="preserve">COMFORT KEEPERS          </t>
  </si>
  <si>
    <t>COMMUNITY CARE SOLUTIONS</t>
  </si>
  <si>
    <t>COMMUNITY OPTIONS ADMIN</t>
  </si>
  <si>
    <t>1952000390</t>
  </si>
  <si>
    <t>CORNERSTONE CAREGIVING</t>
  </si>
  <si>
    <t>1033449939</t>
  </si>
  <si>
    <t>CORNERSTONE HEALTH CARE</t>
  </si>
  <si>
    <t>1093025439</t>
  </si>
  <si>
    <t xml:space="preserve">COVENANT HOME HEALTH     </t>
  </si>
  <si>
    <t>COVER ALL</t>
  </si>
  <si>
    <t>1326107293</t>
  </si>
  <si>
    <t>CYPRESS HOMECARE SOLUTION</t>
  </si>
  <si>
    <t>DELINK CARE SOCIAL SERVICES</t>
  </si>
  <si>
    <t>1700888757</t>
  </si>
  <si>
    <t>DEPENDABLE HOME HEALTH IN</t>
  </si>
  <si>
    <t>1821093964</t>
  </si>
  <si>
    <t>DEPENDABLE HOME HEALTH SV</t>
  </si>
  <si>
    <t>1619178993</t>
  </si>
  <si>
    <t xml:space="preserve">DEPENDABLE NURSES        </t>
  </si>
  <si>
    <t>1730834656</t>
  </si>
  <si>
    <t xml:space="preserve">DEPENDABLE NURSES INC    </t>
  </si>
  <si>
    <t>1316560188</t>
  </si>
  <si>
    <t>DESERT MARIGOLD SENIOR LI</t>
  </si>
  <si>
    <t>1760532287</t>
  </si>
  <si>
    <t>DESERT NURSES</t>
  </si>
  <si>
    <t>DEVELOPMENTAL DISABILITIES</t>
  </si>
  <si>
    <t>1346509437</t>
  </si>
  <si>
    <t>DEVOTED GUARDIANS</t>
  </si>
  <si>
    <t>1477064418</t>
  </si>
  <si>
    <t>DEVOTED GUARDIANS HOME</t>
  </si>
  <si>
    <t>1457998957</t>
  </si>
  <si>
    <t>DEVOTION HOME HEALTH CARE</t>
  </si>
  <si>
    <t>1891006029</t>
  </si>
  <si>
    <t>DIVINE FAVOUR HEALTH SERVICES</t>
  </si>
  <si>
    <t>DIVINE GROUP MANAGEMENT</t>
  </si>
  <si>
    <t>1548356207</t>
  </si>
  <si>
    <t>EASTERSEALS BLAKE FOUNDATION</t>
  </si>
  <si>
    <t>ECHOING HOPE RANCH</t>
  </si>
  <si>
    <t>1568936334</t>
  </si>
  <si>
    <t>EDEN HOME HEALTH</t>
  </si>
  <si>
    <t>EH IN-HOMECARE SERVICES</t>
  </si>
  <si>
    <t>ELDORADO CARE LLC</t>
  </si>
  <si>
    <t>1447593496</t>
  </si>
  <si>
    <t>ELITE COMMUNITY SERVICES</t>
  </si>
  <si>
    <t>1235989583</t>
  </si>
  <si>
    <t xml:space="preserve">ELMWOOD SENIOR LIVING    </t>
  </si>
  <si>
    <t>1790183895</t>
  </si>
  <si>
    <t>EMBLEM HOME HEATLH</t>
  </si>
  <si>
    <t>EMBRACE LIFE INC</t>
  </si>
  <si>
    <t>1457996233</t>
  </si>
  <si>
    <t>EMERALD SPRINGS SENIOR LI</t>
  </si>
  <si>
    <t>1639687056</t>
  </si>
  <si>
    <t xml:space="preserve">EMPOWER HOME CARE LLC    </t>
  </si>
  <si>
    <t>1720799802</t>
  </si>
  <si>
    <t>ENCANTO PALMS ASSISTED LI</t>
  </si>
  <si>
    <t>EVEREST SOLUTIONS INC</t>
  </si>
  <si>
    <t>1942532312</t>
  </si>
  <si>
    <t>EVERST HEALTHCARE SOLUTIONS</t>
  </si>
  <si>
    <t>EXTENDED HANDS PERSONAL</t>
  </si>
  <si>
    <t>1750915872</t>
  </si>
  <si>
    <t xml:space="preserve">FAIRMONT VILLAGE         </t>
  </si>
  <si>
    <t>1548475742</t>
  </si>
  <si>
    <t>FAMILY PARTNERS LLC</t>
  </si>
  <si>
    <t>FELLOWSHIP SQUARE BRWN, C</t>
  </si>
  <si>
    <t xml:space="preserve">FELLOWSHIP SQUARE TUCSON </t>
  </si>
  <si>
    <t xml:space="preserve">FELLOWSHIP SQUARE-MESA   </t>
  </si>
  <si>
    <t>1225069024</t>
  </si>
  <si>
    <t>FIRSTAT HOME HEALTH SERVICES</t>
  </si>
  <si>
    <t>1518315613</t>
  </si>
  <si>
    <t>FOSTERING HOPE LLC</t>
  </si>
  <si>
    <t>FOUNTAIN OF JOY LLC</t>
  </si>
  <si>
    <t>1922467554</t>
  </si>
  <si>
    <t xml:space="preserve">FREEDOM CARE LLC         </t>
  </si>
  <si>
    <t>1598301806</t>
  </si>
  <si>
    <t xml:space="preserve">GARDEN RIDGE             </t>
  </si>
  <si>
    <t>GOLDEN HEARTLAND LLC</t>
  </si>
  <si>
    <t>GOMPERS</t>
  </si>
  <si>
    <t>1609947845</t>
  </si>
  <si>
    <t>GOOD NEIGHBOR ASSISTED</t>
  </si>
  <si>
    <t>GOOD NEIGHBOR ASSISTED LIVING</t>
  </si>
  <si>
    <t>1336282912</t>
  </si>
  <si>
    <t xml:space="preserve">GRAND COURT MESA         </t>
  </si>
  <si>
    <t xml:space="preserve">HACIENDA DEL REY         </t>
  </si>
  <si>
    <t>1568526770</t>
  </si>
  <si>
    <t xml:space="preserve">HAGGAI HEALTHCARE CORP   </t>
  </si>
  <si>
    <t>HAND IN HAND BEHAVIORAL HEALTH</t>
  </si>
  <si>
    <t>HAVEN CARE LLC</t>
  </si>
  <si>
    <t>1831839547</t>
  </si>
  <si>
    <t>HAVEN HEALTH PRESCOTT ALF</t>
  </si>
  <si>
    <t>1538514583</t>
  </si>
  <si>
    <t xml:space="preserve">HAVEN OF CAMP VERDE ALF  </t>
  </si>
  <si>
    <t>1881194629</t>
  </si>
  <si>
    <t>HAVEN OF SHOW LOW ALF LLC</t>
  </si>
  <si>
    <t>1144452988</t>
  </si>
  <si>
    <t xml:space="preserve">HERITAGE LANE EAST       </t>
  </si>
  <si>
    <t>1053615906</t>
  </si>
  <si>
    <t xml:space="preserve">HERITAGE LANE WEST       </t>
  </si>
  <si>
    <t>1922518067</t>
  </si>
  <si>
    <t>HERITAGE VILLAGE BLDG2 LL</t>
  </si>
  <si>
    <t>1912391640</t>
  </si>
  <si>
    <t>HOME ASSIST HEALTH</t>
  </si>
  <si>
    <t xml:space="preserve">HOME ASSIST HEALTH       </t>
  </si>
  <si>
    <t>1215599733</t>
  </si>
  <si>
    <t>HOME SWEET HOMECARE AGENCY</t>
  </si>
  <si>
    <t>1881716975</t>
  </si>
  <si>
    <t>HOME WITH HELP</t>
  </si>
  <si>
    <t>1679174809</t>
  </si>
  <si>
    <t>HOMEWELL CARE SERVICES</t>
  </si>
  <si>
    <t>HOOGHAN HOZHO CARE LLC</t>
  </si>
  <si>
    <t>HOPE GROUP LLC</t>
  </si>
  <si>
    <t>1245699354</t>
  </si>
  <si>
    <t>HUBAAL HOME HEALTH CARE</t>
  </si>
  <si>
    <t xml:space="preserve">HUMAN RESOURCE TRAINING  </t>
  </si>
  <si>
    <t>ICARE HEALTH SERVICES LLC</t>
  </si>
  <si>
    <t>39</t>
  </si>
  <si>
    <t>IMAGINE CARE</t>
  </si>
  <si>
    <t xml:space="preserve">IMMANUEL MANOR           </t>
  </si>
  <si>
    <t>1962955708</t>
  </si>
  <si>
    <t>INBALANCE HOME HEALTH</t>
  </si>
  <si>
    <t>1629793682</t>
  </si>
  <si>
    <t>INSPIRE INC</t>
  </si>
  <si>
    <t>1184827990</t>
  </si>
  <si>
    <t>INSTANT CARE OF ARIZONA</t>
  </si>
  <si>
    <t>1487301115</t>
  </si>
  <si>
    <t>INTERIM HEALTHCARE OF PEOPLE</t>
  </si>
  <si>
    <t>ITC PERSONAL IN-HOME CARE</t>
  </si>
  <si>
    <t>1841764446</t>
  </si>
  <si>
    <t>JOSHUA SPRINGS SENIOR LVG</t>
  </si>
  <si>
    <t>1174701478</t>
  </si>
  <si>
    <t>KINGAMN REGIONAL MEDICAL</t>
  </si>
  <si>
    <t>KIVEL MANOR ASSISTED LIVI</t>
  </si>
  <si>
    <t>1578162889</t>
  </si>
  <si>
    <t>LARKE PERSONAL HOME KARE</t>
  </si>
  <si>
    <t>LEGACY HOME CARE</t>
  </si>
  <si>
    <t>LIBERTY CENTER FOR LANGUAGE</t>
  </si>
  <si>
    <t>1649833286</t>
  </si>
  <si>
    <t xml:space="preserve">LIFETREE INC             </t>
  </si>
  <si>
    <t xml:space="preserve">LUTHERAN SOCIAL SERVICES </t>
  </si>
  <si>
    <t>1942510201</t>
  </si>
  <si>
    <t>MAKING MILESTONES PLLC</t>
  </si>
  <si>
    <t>MARYLAND GARDENS CARE  CE</t>
  </si>
  <si>
    <t>1902861776</t>
  </si>
  <si>
    <t>MAXIM HEALTH CARE SERVICE</t>
  </si>
  <si>
    <t>1023198892</t>
  </si>
  <si>
    <t>1669692224</t>
  </si>
  <si>
    <t>MD HOME ASSIST</t>
  </si>
  <si>
    <t>1588665210</t>
  </si>
  <si>
    <t>MD HOME HEALTH</t>
  </si>
  <si>
    <t>1174546063</t>
  </si>
  <si>
    <t>MGA HOMECARE</t>
  </si>
  <si>
    <t xml:space="preserve">MIMOSA SPRINGS           </t>
  </si>
  <si>
    <t xml:space="preserve">MOSAIC                   </t>
  </si>
  <si>
    <t>1720560030</t>
  </si>
  <si>
    <t>MOSAIC SENIOR SERVICES IN</t>
  </si>
  <si>
    <t>1053884452</t>
  </si>
  <si>
    <t>MOUNTAIN CARE OF SNOWFLAK</t>
  </si>
  <si>
    <t>1316505084</t>
  </si>
  <si>
    <t xml:space="preserve">MOUNTAIN VIEW RETIREMENT </t>
  </si>
  <si>
    <t xml:space="preserve">MY HOME LLC              </t>
  </si>
  <si>
    <t>1538507900</t>
  </si>
  <si>
    <t>MY HOUSE LLC</t>
  </si>
  <si>
    <t>MYTRUEJOY LLC</t>
  </si>
  <si>
    <t>NEW CHALLENGE DAY CENTERS</t>
  </si>
  <si>
    <t>1316048820</t>
  </si>
  <si>
    <t>NSI THE NURSING SERVICE</t>
  </si>
  <si>
    <t>1215990486</t>
  </si>
  <si>
    <t>NURSES NETWORK BY QUALITY</t>
  </si>
  <si>
    <t xml:space="preserve">ODYSSEY SERVICES CORP    </t>
  </si>
  <si>
    <t>OHANA CARE SERVICES</t>
  </si>
  <si>
    <t>ON ANGELS WINGS INC</t>
  </si>
  <si>
    <t>1427720218</t>
  </si>
  <si>
    <t xml:space="preserve">PAINTED HILLS HOME CARE  </t>
  </si>
  <si>
    <t>1982062089</t>
  </si>
  <si>
    <t xml:space="preserve">PASEO VILLAGE            </t>
  </si>
  <si>
    <t xml:space="preserve">PIMACARE AT HOME         </t>
  </si>
  <si>
    <t>POSITIVE POTENTIAL LLC</t>
  </si>
  <si>
    <t>PRAYERFUL HEARTS SUPPORT</t>
  </si>
  <si>
    <t>1922328350</t>
  </si>
  <si>
    <t>PROJECT INSIGHT INC</t>
  </si>
  <si>
    <t>PUBLIC PARTNERSHIPS LLC</t>
  </si>
  <si>
    <t>QUALITY CONNECTIONS INC</t>
  </si>
  <si>
    <t>1376595389</t>
  </si>
  <si>
    <t xml:space="preserve">QUALITY HOME HEALTH CARE </t>
  </si>
  <si>
    <t>QUINCEA INC</t>
  </si>
  <si>
    <t>REFLECTIONS AT FELLOWSHIP</t>
  </si>
  <si>
    <t>1629230594</t>
  </si>
  <si>
    <t>RELIABLE NURSES LLC</t>
  </si>
  <si>
    <t>1528423589</t>
  </si>
  <si>
    <t xml:space="preserve">RESCARE ARIZONA, INC     </t>
  </si>
  <si>
    <t>1184764961</t>
  </si>
  <si>
    <t>RIGHT AT HOME PHOENIX</t>
  </si>
  <si>
    <t>RISE ABOVE SUPPORT SERVICES</t>
  </si>
  <si>
    <t>1720049190</t>
  </si>
  <si>
    <t>RISE SERVICES</t>
  </si>
  <si>
    <t>RISING STAR BEHVAIORAL HEALTH</t>
  </si>
  <si>
    <t>1578947842</t>
  </si>
  <si>
    <t>RIVER VALLEY HOME HEALTH</t>
  </si>
  <si>
    <t>1043694326</t>
  </si>
  <si>
    <t>1003185513</t>
  </si>
  <si>
    <t xml:space="preserve">ROSE COURT SENIOR LIVING </t>
  </si>
  <si>
    <t>SAFE FOR ALL LLC</t>
  </si>
  <si>
    <t>1770843518</t>
  </si>
  <si>
    <t>SANTA RITA HOME HEALTH LLC</t>
  </si>
  <si>
    <t>1619488459</t>
  </si>
  <si>
    <t>SARAH'S PLACE @ GLENCROFT</t>
  </si>
  <si>
    <t>1295371508</t>
  </si>
  <si>
    <t xml:space="preserve">SENITA RIDGE             </t>
  </si>
  <si>
    <t>1114326964</t>
  </si>
  <si>
    <t xml:space="preserve">SHERWOOD VILLAGE ALMC    </t>
  </si>
  <si>
    <t>SHINING STAR INDEPENDENT LLC</t>
  </si>
  <si>
    <t>SMILES FOR SPECIAL NEEDS</t>
  </si>
  <si>
    <t>1801920111</t>
  </si>
  <si>
    <t>SOARING EAGLES HOME CARE</t>
  </si>
  <si>
    <t>1588838874</t>
  </si>
  <si>
    <t xml:space="preserve">SOLTERRA AT WHITE MTNS   </t>
  </si>
  <si>
    <t>1821291345</t>
  </si>
  <si>
    <t>SONORAN SKY COMMUNITY SERVICES</t>
  </si>
  <si>
    <t>1336699511</t>
  </si>
  <si>
    <t xml:space="preserve">SPRINGDALE VILLAGE AL    </t>
  </si>
  <si>
    <t>STACY CAMPBELL &amp; ASSOCIAT</t>
  </si>
  <si>
    <t>1134199839</t>
  </si>
  <si>
    <t>SUMMIT HEALTHCARE HOME</t>
  </si>
  <si>
    <t>SUNBELT CARE SUITES LLC</t>
  </si>
  <si>
    <t>1760449409</t>
  </si>
  <si>
    <t>SUNRISE HEALTH</t>
  </si>
  <si>
    <t>1578908836</t>
  </si>
  <si>
    <t xml:space="preserve">SUNSHINE VILLAGE         </t>
  </si>
  <si>
    <t>1679611313</t>
  </si>
  <si>
    <t>SYNERGY HOME CARE</t>
  </si>
  <si>
    <t>1386979417</t>
  </si>
  <si>
    <t>SYNERGY HOMECARE</t>
  </si>
  <si>
    <t>1346388444</t>
  </si>
  <si>
    <t>1073127734</t>
  </si>
  <si>
    <t xml:space="preserve">SYNERGY HOMECARE </t>
  </si>
  <si>
    <t>1356064356</t>
  </si>
  <si>
    <t>SYNERGY HOMECARE OF SIERRA VISTA</t>
  </si>
  <si>
    <t>1548874217</t>
  </si>
  <si>
    <t>SYNERGY HOMECARE OF YUMA</t>
  </si>
  <si>
    <t>TEAM HABILITATION &amp; RESPITE</t>
  </si>
  <si>
    <t>1245224096</t>
  </si>
  <si>
    <t xml:space="preserve">TEAMSELECT HOME CARE     </t>
  </si>
  <si>
    <t>1144790601</t>
  </si>
  <si>
    <t xml:space="preserve">TERRA POINTE MEMORY CARE </t>
  </si>
  <si>
    <t>THE CARE AGENCY LLC</t>
  </si>
  <si>
    <t>1093467623</t>
  </si>
  <si>
    <t>THE CITADEL ASSISTED LIVI</t>
  </si>
  <si>
    <t>THE LITTLE FOUNDATION LLC</t>
  </si>
  <si>
    <t>1013180694</t>
  </si>
  <si>
    <t xml:space="preserve">THE MANORS AT GLENCROFT  </t>
  </si>
  <si>
    <t xml:space="preserve">THE MISSION AT AGUA FRIA </t>
  </si>
  <si>
    <t xml:space="preserve">THE NEWMAN CENTER, LLC   </t>
  </si>
  <si>
    <t>THE OASIS AT FELLOWSHIP S</t>
  </si>
  <si>
    <t>THE OPPORTUNITY TREE</t>
  </si>
  <si>
    <t xml:space="preserve">THE PALAZZO              </t>
  </si>
  <si>
    <t>THE PEAKS, A SENIOR LIVIN</t>
  </si>
  <si>
    <t xml:space="preserve">THE RUBIN COMMUNITY FOR  </t>
  </si>
  <si>
    <t>THE SUMMIT SUNLAND SPRING</t>
  </si>
  <si>
    <t>THE THERAPY GROVE LLC</t>
  </si>
  <si>
    <t>1194906636</t>
  </si>
  <si>
    <t xml:space="preserve">THE TOWERS AT GLENCROFT  </t>
  </si>
  <si>
    <t>1164572616</t>
  </si>
  <si>
    <t>THE TUNGLAND COMPANY</t>
  </si>
  <si>
    <t>THE WELLNESS CENTER</t>
  </si>
  <si>
    <t>THERAPYPLAY4KIDZ LLC</t>
  </si>
  <si>
    <t>1578206611</t>
  </si>
  <si>
    <t>THRIVE HOME HEALTH SERVIC</t>
  </si>
  <si>
    <t>1245323294</t>
  </si>
  <si>
    <t>THRIVE SKILLED PEDIATRIC</t>
  </si>
  <si>
    <t>1952536542</t>
  </si>
  <si>
    <t>TOTAL CARE CONNECTIONS</t>
  </si>
  <si>
    <t>1649695818</t>
  </si>
  <si>
    <t>TRINITY VISITING NURSE</t>
  </si>
  <si>
    <t>1912640673</t>
  </si>
  <si>
    <t>TYLER'S PLACE AZ INC</t>
  </si>
  <si>
    <t>1982673992</t>
  </si>
  <si>
    <t xml:space="preserve">UCP OF CENTRAL AZ        </t>
  </si>
  <si>
    <t>1861522435</t>
  </si>
  <si>
    <t>UNITED CEREBRAL PALSY OF ARIZONA</t>
  </si>
  <si>
    <t>1508895715</t>
  </si>
  <si>
    <t>VALLEY HOME CARE</t>
  </si>
  <si>
    <t>1487970109</t>
  </si>
  <si>
    <t>VALLEY OF THE SUN HOME HEALTH</t>
  </si>
  <si>
    <t>1881305647</t>
  </si>
  <si>
    <t>VERDE VALLEY ASSISTED LIV</t>
  </si>
  <si>
    <t>WATCH ME GROW LLC</t>
  </si>
  <si>
    <t xml:space="preserve">WEE CARE CORP            </t>
  </si>
  <si>
    <t>1730653361</t>
  </si>
  <si>
    <t xml:space="preserve">WHITE CLIFFS SENIOR LVG  </t>
  </si>
  <si>
    <t>WINGS OF AN ANGEL IN-HOME</t>
  </si>
  <si>
    <t>1215507199</t>
  </si>
  <si>
    <t xml:space="preserve">WOODLAND PALMS           </t>
  </si>
  <si>
    <t>Y.E.S THE ARC</t>
  </si>
  <si>
    <t>YAVAPAI CARE SERVICES</t>
  </si>
  <si>
    <t>1730547068</t>
  </si>
  <si>
    <t xml:space="preserve">YUMA SENIOR LIVING       </t>
  </si>
  <si>
    <t>1588930705</t>
  </si>
  <si>
    <t>ZION'S WAY HOME HEAL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</si>
</sst>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242424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6" fillId="0" borderId="1" xfId="1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wrapText="1"/>
    </xf>
    <xf numFmtId="49" fontId="5" fillId="3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64" fontId="0" fillId="3" borderId="8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top"/>
    </xf>
    <xf numFmtId="164" fontId="6" fillId="3" borderId="4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49" fontId="0" fillId="3" borderId="8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3" borderId="0" xfId="0" applyNumberFormat="1" applyFont="1" applyFill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17518</xdr:rowOff>
    </xdr:from>
    <xdr:to>
      <xdr:col>2</xdr:col>
      <xdr:colOff>605330</xdr:colOff>
      <xdr:row>4</xdr:row>
      <xdr:rowOff>131818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518"/>
          <a:ext cx="2646089" cy="90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H282"/>
  <sheetViews>
    <sheetView tabSelected="1" zoomScale="115" zoomScaleNormal="115" workbookViewId="0">
      <pane ySplit="6" topLeftCell="A7" activePane="bottomLeft" state="frozen"/>
      <selection pane="bottomLeft" activeCell="A4" sqref="A4:H4"/>
    </sheetView>
  </sheetViews>
  <sheetFormatPr defaultRowHeight="15" customHeight="1" x14ac:dyDescent="0.35"/>
  <cols>
    <col min="1" max="1" width="15.7265625" style="2" customWidth="1"/>
    <col min="2" max="2" width="13.453125" style="2" customWidth="1"/>
    <col min="3" max="3" width="49.81640625" style="1" bestFit="1" customWidth="1"/>
    <col min="4" max="4" width="30" style="3" customWidth="1"/>
    <col min="5" max="5" width="20.453125" style="3" customWidth="1"/>
    <col min="6" max="6" width="26.7265625" style="3" customWidth="1"/>
    <col min="7" max="7" width="27" style="3" customWidth="1"/>
    <col min="8" max="8" width="10.7265625" customWidth="1"/>
  </cols>
  <sheetData>
    <row r="1" spans="1:8" ht="15.5" x14ac:dyDescent="0.35">
      <c r="A1" s="109" t="s">
        <v>0</v>
      </c>
      <c r="B1" s="109"/>
      <c r="C1" s="109"/>
      <c r="D1" s="109"/>
      <c r="E1" s="109"/>
      <c r="F1" s="109"/>
      <c r="G1" s="109"/>
      <c r="H1" s="109"/>
    </row>
    <row r="2" spans="1:8" ht="15.65" customHeight="1" x14ac:dyDescent="0.35">
      <c r="A2" s="109" t="s">
        <v>1</v>
      </c>
      <c r="B2" s="109"/>
      <c r="C2" s="109"/>
      <c r="D2" s="109"/>
      <c r="E2" s="109"/>
      <c r="F2" s="109"/>
      <c r="G2" s="109"/>
      <c r="H2" s="109"/>
    </row>
    <row r="3" spans="1:8" ht="15.65" customHeight="1" x14ac:dyDescent="0.35">
      <c r="A3" s="109" t="s">
        <v>2</v>
      </c>
      <c r="B3" s="109"/>
      <c r="C3" s="109"/>
      <c r="D3" s="109"/>
      <c r="E3" s="109"/>
      <c r="F3" s="109"/>
      <c r="G3" s="109"/>
      <c r="H3" s="109"/>
    </row>
    <row r="4" spans="1:8" ht="15.65" customHeight="1" x14ac:dyDescent="0.35">
      <c r="A4" s="109" t="s">
        <v>3</v>
      </c>
      <c r="B4" s="109"/>
      <c r="C4" s="109"/>
      <c r="D4" s="109"/>
      <c r="E4" s="109"/>
      <c r="F4" s="109"/>
      <c r="G4" s="109"/>
      <c r="H4" s="109"/>
    </row>
    <row r="5" spans="1:8" ht="15" customHeight="1" x14ac:dyDescent="0.35">
      <c r="A5" s="109"/>
      <c r="B5" s="109"/>
      <c r="C5" s="109"/>
      <c r="D5" s="109"/>
      <c r="E5" s="109"/>
      <c r="F5" s="109"/>
      <c r="G5" s="109"/>
      <c r="H5" s="109"/>
    </row>
    <row r="6" spans="1:8" s="19" customFormat="1" ht="60" customHeight="1" x14ac:dyDescent="0.35">
      <c r="A6" s="22" t="s">
        <v>4</v>
      </c>
      <c r="B6" s="20" t="s">
        <v>5</v>
      </c>
      <c r="C6" s="20" t="s">
        <v>6</v>
      </c>
      <c r="D6" s="21" t="s">
        <v>7</v>
      </c>
      <c r="E6" s="23" t="s">
        <v>8</v>
      </c>
      <c r="F6" s="21" t="s">
        <v>9</v>
      </c>
      <c r="G6" s="21" t="s">
        <v>10</v>
      </c>
      <c r="H6" s="24" t="s">
        <v>11</v>
      </c>
    </row>
    <row r="7" spans="1:8" ht="14.5" customHeight="1" x14ac:dyDescent="0.35">
      <c r="A7" s="28">
        <v>40</v>
      </c>
      <c r="B7" s="8" t="s">
        <v>12</v>
      </c>
      <c r="C7" s="5" t="s">
        <v>13</v>
      </c>
      <c r="D7" s="13"/>
      <c r="E7" s="13"/>
      <c r="F7" s="25"/>
      <c r="G7" s="25">
        <v>0.02</v>
      </c>
      <c r="H7" s="7">
        <f t="shared" ref="H7:H70" si="0">SUM(D7:G7)</f>
        <v>0.02</v>
      </c>
    </row>
    <row r="8" spans="1:8" ht="14.5" customHeight="1" x14ac:dyDescent="0.35">
      <c r="A8" s="30">
        <v>40</v>
      </c>
      <c r="B8" s="10"/>
      <c r="C8" s="5" t="s">
        <v>14</v>
      </c>
      <c r="D8" s="13"/>
      <c r="E8" s="13">
        <v>0.02</v>
      </c>
      <c r="F8" s="13"/>
      <c r="G8" s="13">
        <v>0.02</v>
      </c>
      <c r="H8" s="7">
        <f t="shared" si="0"/>
        <v>0.04</v>
      </c>
    </row>
    <row r="9" spans="1:8" ht="14.5" customHeight="1" x14ac:dyDescent="0.35">
      <c r="A9" s="28">
        <v>39</v>
      </c>
      <c r="B9" s="8" t="s">
        <v>15</v>
      </c>
      <c r="C9" s="5" t="s">
        <v>16</v>
      </c>
      <c r="D9" s="13"/>
      <c r="E9" s="13">
        <v>0.02</v>
      </c>
      <c r="F9" s="13"/>
      <c r="G9" s="25">
        <v>0.02</v>
      </c>
      <c r="H9" s="7">
        <f t="shared" si="0"/>
        <v>0.04</v>
      </c>
    </row>
    <row r="10" spans="1:8" ht="14.5" customHeight="1" x14ac:dyDescent="0.35">
      <c r="A10" s="77">
        <v>39</v>
      </c>
      <c r="B10" s="9" t="s">
        <v>17</v>
      </c>
      <c r="C10" s="5" t="s">
        <v>18</v>
      </c>
      <c r="D10" s="13"/>
      <c r="E10" s="13">
        <v>0.02</v>
      </c>
      <c r="F10" s="13"/>
      <c r="G10" s="13"/>
      <c r="H10" s="7">
        <f t="shared" si="0"/>
        <v>0.02</v>
      </c>
    </row>
    <row r="11" spans="1:8" ht="14.5" customHeight="1" x14ac:dyDescent="0.35">
      <c r="A11" s="28">
        <v>23</v>
      </c>
      <c r="B11" s="8" t="s">
        <v>19</v>
      </c>
      <c r="C11" s="5" t="s">
        <v>20</v>
      </c>
      <c r="D11" s="13"/>
      <c r="E11" s="13"/>
      <c r="F11" s="13">
        <v>5.0000000000000001E-3</v>
      </c>
      <c r="G11" s="25"/>
      <c r="H11" s="7">
        <f t="shared" si="0"/>
        <v>5.0000000000000001E-3</v>
      </c>
    </row>
    <row r="12" spans="1:8" ht="14.5" customHeight="1" x14ac:dyDescent="0.35">
      <c r="A12" s="28">
        <v>39</v>
      </c>
      <c r="B12" s="8"/>
      <c r="C12" s="5" t="s">
        <v>21</v>
      </c>
      <c r="D12" s="13"/>
      <c r="E12" s="13"/>
      <c r="F12" s="13">
        <v>5.0000000000000001E-3</v>
      </c>
      <c r="G12" s="13"/>
      <c r="H12" s="7">
        <f t="shared" si="0"/>
        <v>5.0000000000000001E-3</v>
      </c>
    </row>
    <row r="13" spans="1:8" ht="14.5" customHeight="1" x14ac:dyDescent="0.35">
      <c r="A13" s="28">
        <v>39</v>
      </c>
      <c r="B13" s="8"/>
      <c r="C13" s="5" t="s">
        <v>22</v>
      </c>
      <c r="D13" s="13"/>
      <c r="E13" s="13"/>
      <c r="F13" s="13"/>
      <c r="G13" s="25">
        <v>0.02</v>
      </c>
      <c r="H13" s="7">
        <f t="shared" si="0"/>
        <v>0.02</v>
      </c>
    </row>
    <row r="14" spans="1:8" ht="14.5" customHeight="1" x14ac:dyDescent="0.35">
      <c r="A14" s="30">
        <v>39</v>
      </c>
      <c r="B14" s="10"/>
      <c r="C14" s="5" t="s">
        <v>23</v>
      </c>
      <c r="D14" s="13"/>
      <c r="E14" s="13">
        <v>0.02</v>
      </c>
      <c r="F14" s="13"/>
      <c r="G14" s="13">
        <v>0.02</v>
      </c>
      <c r="H14" s="7">
        <f t="shared" si="0"/>
        <v>0.04</v>
      </c>
    </row>
    <row r="15" spans="1:8" ht="14.5" customHeight="1" x14ac:dyDescent="0.35">
      <c r="A15" s="77">
        <v>40</v>
      </c>
      <c r="B15" s="9" t="s">
        <v>24</v>
      </c>
      <c r="C15" s="5" t="s">
        <v>25</v>
      </c>
      <c r="D15" s="13"/>
      <c r="E15" s="13">
        <v>0.02</v>
      </c>
      <c r="F15" s="13"/>
      <c r="G15" s="25"/>
      <c r="H15" s="7">
        <f t="shared" si="0"/>
        <v>0.02</v>
      </c>
    </row>
    <row r="16" spans="1:8" ht="14.5" customHeight="1" x14ac:dyDescent="0.35">
      <c r="A16" s="28">
        <v>40</v>
      </c>
      <c r="B16" s="8" t="s">
        <v>26</v>
      </c>
      <c r="C16" s="5" t="s">
        <v>27</v>
      </c>
      <c r="D16" s="13"/>
      <c r="E16" s="13"/>
      <c r="F16" s="13">
        <v>5.0000000000000001E-3</v>
      </c>
      <c r="G16" s="13"/>
      <c r="H16" s="7">
        <f t="shared" si="0"/>
        <v>5.0000000000000001E-3</v>
      </c>
    </row>
    <row r="17" spans="1:8" ht="14.5" customHeight="1" x14ac:dyDescent="0.35">
      <c r="A17" s="28">
        <v>40</v>
      </c>
      <c r="B17" s="8" t="s">
        <v>28</v>
      </c>
      <c r="C17" s="5" t="s">
        <v>29</v>
      </c>
      <c r="D17" s="13"/>
      <c r="E17" s="13">
        <v>0.02</v>
      </c>
      <c r="F17" s="13"/>
      <c r="G17" s="25">
        <v>0.02</v>
      </c>
      <c r="H17" s="7">
        <f t="shared" si="0"/>
        <v>0.04</v>
      </c>
    </row>
    <row r="18" spans="1:8" ht="14.5" customHeight="1" x14ac:dyDescent="0.35">
      <c r="A18" s="84">
        <v>40</v>
      </c>
      <c r="B18" s="86" t="s">
        <v>30</v>
      </c>
      <c r="C18" s="50" t="s">
        <v>31</v>
      </c>
      <c r="D18" s="13"/>
      <c r="E18" s="13">
        <v>0.02</v>
      </c>
      <c r="F18" s="13"/>
      <c r="G18" s="13"/>
      <c r="H18" s="7">
        <f t="shared" si="0"/>
        <v>0.02</v>
      </c>
    </row>
    <row r="19" spans="1:8" ht="14.5" customHeight="1" x14ac:dyDescent="0.35">
      <c r="A19" s="28">
        <v>39</v>
      </c>
      <c r="B19" s="8"/>
      <c r="C19" s="4" t="s">
        <v>32</v>
      </c>
      <c r="D19" s="13"/>
      <c r="E19" s="13"/>
      <c r="F19" s="13">
        <v>5.0000000000000001E-3</v>
      </c>
      <c r="G19" s="25"/>
      <c r="H19" s="7">
        <f t="shared" si="0"/>
        <v>5.0000000000000001E-3</v>
      </c>
    </row>
    <row r="20" spans="1:8" ht="14.5" customHeight="1" x14ac:dyDescent="0.35">
      <c r="A20" s="28">
        <v>23</v>
      </c>
      <c r="B20" s="8" t="s">
        <v>33</v>
      </c>
      <c r="C20" s="4" t="s">
        <v>34</v>
      </c>
      <c r="D20" s="13"/>
      <c r="E20" s="13"/>
      <c r="F20" s="13"/>
      <c r="G20" s="13">
        <v>0.02</v>
      </c>
      <c r="H20" s="7">
        <f t="shared" si="0"/>
        <v>0.02</v>
      </c>
    </row>
    <row r="21" spans="1:8" ht="14.5" customHeight="1" x14ac:dyDescent="0.35">
      <c r="A21" s="30">
        <v>23</v>
      </c>
      <c r="B21" s="8" t="s">
        <v>35</v>
      </c>
      <c r="C21" s="4" t="s">
        <v>36</v>
      </c>
      <c r="D21" s="13"/>
      <c r="E21" s="13"/>
      <c r="F21" s="13"/>
      <c r="G21" s="25">
        <v>0.02</v>
      </c>
      <c r="H21" s="7">
        <f t="shared" si="0"/>
        <v>0.02</v>
      </c>
    </row>
    <row r="22" spans="1:8" ht="14.5" customHeight="1" x14ac:dyDescent="0.35">
      <c r="A22" s="30">
        <v>39</v>
      </c>
      <c r="B22" s="8"/>
      <c r="C22" s="4" t="s">
        <v>37</v>
      </c>
      <c r="D22" s="13"/>
      <c r="E22" s="13"/>
      <c r="F22" s="13"/>
      <c r="G22" s="13">
        <v>0.02</v>
      </c>
      <c r="H22" s="7">
        <f t="shared" si="0"/>
        <v>0.02</v>
      </c>
    </row>
    <row r="23" spans="1:8" ht="14.5" customHeight="1" x14ac:dyDescent="0.35">
      <c r="A23" s="28">
        <v>39</v>
      </c>
      <c r="B23" s="8"/>
      <c r="C23" s="4" t="s">
        <v>38</v>
      </c>
      <c r="D23" s="13"/>
      <c r="E23" s="13">
        <v>0.02</v>
      </c>
      <c r="F23" s="13"/>
      <c r="G23" s="25">
        <v>0.02</v>
      </c>
      <c r="H23" s="7">
        <f t="shared" si="0"/>
        <v>0.04</v>
      </c>
    </row>
    <row r="24" spans="1:8" ht="14.5" customHeight="1" x14ac:dyDescent="0.35">
      <c r="A24" s="28">
        <v>39</v>
      </c>
      <c r="B24" s="12"/>
      <c r="C24" s="36" t="s">
        <v>39</v>
      </c>
      <c r="D24" s="13"/>
      <c r="E24" s="13">
        <v>0.02</v>
      </c>
      <c r="F24" s="13">
        <v>5.0000000000000001E-3</v>
      </c>
      <c r="G24" s="13"/>
      <c r="H24" s="7">
        <f t="shared" si="0"/>
        <v>2.5000000000000001E-2</v>
      </c>
    </row>
    <row r="25" spans="1:8" ht="14.5" customHeight="1" x14ac:dyDescent="0.35">
      <c r="A25" s="28">
        <v>23</v>
      </c>
      <c r="B25" s="8" t="s">
        <v>40</v>
      </c>
      <c r="C25" s="4" t="s">
        <v>41</v>
      </c>
      <c r="D25" s="13"/>
      <c r="E25" s="13"/>
      <c r="F25" s="13"/>
      <c r="G25" s="25">
        <v>0.02</v>
      </c>
      <c r="H25" s="7">
        <f t="shared" si="0"/>
        <v>0.02</v>
      </c>
    </row>
    <row r="26" spans="1:8" ht="14.5" customHeight="1" x14ac:dyDescent="0.35">
      <c r="A26" s="55">
        <v>39</v>
      </c>
      <c r="B26" s="52"/>
      <c r="C26" s="50" t="s">
        <v>42</v>
      </c>
      <c r="D26" s="13"/>
      <c r="E26" s="13">
        <v>0.02</v>
      </c>
      <c r="F26" s="13"/>
      <c r="G26" s="13"/>
      <c r="H26" s="7">
        <f t="shared" si="0"/>
        <v>0.02</v>
      </c>
    </row>
    <row r="27" spans="1:8" ht="14.5" customHeight="1" x14ac:dyDescent="0.35">
      <c r="A27" s="33">
        <v>40</v>
      </c>
      <c r="B27" s="12" t="s">
        <v>43</v>
      </c>
      <c r="C27" s="38" t="s">
        <v>44</v>
      </c>
      <c r="D27" s="15"/>
      <c r="E27" s="13">
        <v>0.02</v>
      </c>
      <c r="F27" s="15">
        <v>5.0000000000000001E-3</v>
      </c>
      <c r="G27" s="39"/>
      <c r="H27" s="7">
        <f t="shared" si="0"/>
        <v>2.5000000000000001E-2</v>
      </c>
    </row>
    <row r="28" spans="1:8" ht="14.5" customHeight="1" x14ac:dyDescent="0.35">
      <c r="A28" s="28">
        <v>39</v>
      </c>
      <c r="B28" s="8" t="s">
        <v>45</v>
      </c>
      <c r="C28" s="4" t="s">
        <v>46</v>
      </c>
      <c r="D28" s="13"/>
      <c r="E28" s="13">
        <v>0.02</v>
      </c>
      <c r="F28" s="13">
        <v>5.0000000000000001E-3</v>
      </c>
      <c r="G28" s="13"/>
      <c r="H28" s="7">
        <f t="shared" si="0"/>
        <v>2.5000000000000001E-2</v>
      </c>
    </row>
    <row r="29" spans="1:8" ht="14.5" customHeight="1" x14ac:dyDescent="0.35">
      <c r="A29" s="28">
        <v>40</v>
      </c>
      <c r="B29" s="8" t="s">
        <v>47</v>
      </c>
      <c r="C29" s="4" t="s">
        <v>48</v>
      </c>
      <c r="D29" s="13"/>
      <c r="E29" s="13"/>
      <c r="F29" s="13"/>
      <c r="G29" s="25">
        <v>0.02</v>
      </c>
      <c r="H29" s="7">
        <f t="shared" si="0"/>
        <v>0.02</v>
      </c>
    </row>
    <row r="30" spans="1:8" ht="14.5" customHeight="1" x14ac:dyDescent="0.35">
      <c r="A30" s="26" t="s">
        <v>49</v>
      </c>
      <c r="B30" s="17" t="s">
        <v>50</v>
      </c>
      <c r="C30" s="4" t="s">
        <v>51</v>
      </c>
      <c r="D30" s="13"/>
      <c r="E30" s="13"/>
      <c r="F30" s="13"/>
      <c r="G30" s="13">
        <v>0.02</v>
      </c>
      <c r="H30" s="7">
        <f t="shared" si="0"/>
        <v>0.02</v>
      </c>
    </row>
    <row r="31" spans="1:8" ht="14.5" customHeight="1" x14ac:dyDescent="0.35">
      <c r="A31" s="33">
        <v>40</v>
      </c>
      <c r="B31" s="8"/>
      <c r="C31" s="38" t="s">
        <v>52</v>
      </c>
      <c r="D31" s="15"/>
      <c r="E31" s="15"/>
      <c r="F31" s="15">
        <v>5.0000000000000001E-3</v>
      </c>
      <c r="G31" s="39"/>
      <c r="H31" s="7">
        <f t="shared" si="0"/>
        <v>5.0000000000000001E-3</v>
      </c>
    </row>
    <row r="32" spans="1:8" ht="14.5" x14ac:dyDescent="0.35">
      <c r="A32" s="98" t="s">
        <v>53</v>
      </c>
      <c r="B32" s="99" t="s">
        <v>54</v>
      </c>
      <c r="C32" s="100" t="s">
        <v>55</v>
      </c>
      <c r="D32" s="13">
        <v>0.01</v>
      </c>
      <c r="E32" s="13"/>
      <c r="F32" s="13"/>
      <c r="G32" s="13"/>
      <c r="H32" s="7">
        <f t="shared" si="0"/>
        <v>0.01</v>
      </c>
    </row>
    <row r="33" spans="1:8" ht="14.5" x14ac:dyDescent="0.35">
      <c r="A33" s="28">
        <v>23</v>
      </c>
      <c r="B33" s="8" t="s">
        <v>56</v>
      </c>
      <c r="C33" s="5" t="s">
        <v>57</v>
      </c>
      <c r="D33" s="13"/>
      <c r="E33" s="13"/>
      <c r="F33" s="13"/>
      <c r="G33" s="25">
        <v>0.02</v>
      </c>
      <c r="H33" s="7">
        <f t="shared" si="0"/>
        <v>0.02</v>
      </c>
    </row>
    <row r="34" spans="1:8" ht="14.5" x14ac:dyDescent="0.35">
      <c r="A34" s="30">
        <v>23</v>
      </c>
      <c r="B34" s="10" t="s">
        <v>58</v>
      </c>
      <c r="C34" s="5" t="s">
        <v>59</v>
      </c>
      <c r="D34" s="13"/>
      <c r="E34" s="13"/>
      <c r="F34" s="13"/>
      <c r="G34" s="13">
        <v>0.02</v>
      </c>
      <c r="H34" s="7">
        <f t="shared" si="0"/>
        <v>0.02</v>
      </c>
    </row>
    <row r="35" spans="1:8" ht="14.5" x14ac:dyDescent="0.35">
      <c r="A35" s="55">
        <v>40</v>
      </c>
      <c r="B35" s="52"/>
      <c r="C35" s="57" t="s">
        <v>60</v>
      </c>
      <c r="D35" s="13"/>
      <c r="E35" s="13">
        <v>0.02</v>
      </c>
      <c r="F35" s="13"/>
      <c r="G35" s="25"/>
      <c r="H35" s="7">
        <f t="shared" si="0"/>
        <v>0.02</v>
      </c>
    </row>
    <row r="36" spans="1:8" ht="14.5" x14ac:dyDescent="0.35">
      <c r="A36" s="30">
        <v>23</v>
      </c>
      <c r="B36" s="10" t="s">
        <v>61</v>
      </c>
      <c r="C36" s="5" t="s">
        <v>62</v>
      </c>
      <c r="D36" s="13"/>
      <c r="E36" s="13"/>
      <c r="F36" s="13"/>
      <c r="G36" s="13">
        <v>0.02</v>
      </c>
      <c r="H36" s="7">
        <f t="shared" si="0"/>
        <v>0.02</v>
      </c>
    </row>
    <row r="37" spans="1:8" ht="14.5" x14ac:dyDescent="0.35">
      <c r="A37" s="101" t="s">
        <v>53</v>
      </c>
      <c r="B37" s="102" t="s">
        <v>63</v>
      </c>
      <c r="C37" s="103" t="s">
        <v>64</v>
      </c>
      <c r="D37" s="13">
        <v>0.01</v>
      </c>
      <c r="E37" s="13"/>
      <c r="F37" s="13"/>
      <c r="G37" s="25"/>
      <c r="H37" s="7">
        <f t="shared" si="0"/>
        <v>0.01</v>
      </c>
    </row>
    <row r="38" spans="1:8" ht="14.5" x14ac:dyDescent="0.35">
      <c r="A38" s="28">
        <v>39</v>
      </c>
      <c r="B38" s="8" t="s">
        <v>65</v>
      </c>
      <c r="C38" s="5" t="s">
        <v>66</v>
      </c>
      <c r="D38" s="13"/>
      <c r="E38" s="13">
        <v>0.02</v>
      </c>
      <c r="F38" s="13">
        <v>5.0000000000000001E-3</v>
      </c>
      <c r="G38" s="13"/>
      <c r="H38" s="7">
        <f t="shared" si="0"/>
        <v>2.5000000000000001E-2</v>
      </c>
    </row>
    <row r="39" spans="1:8" ht="14.5" x14ac:dyDescent="0.35">
      <c r="A39" s="55">
        <v>40</v>
      </c>
      <c r="B39" s="53" t="s">
        <v>67</v>
      </c>
      <c r="C39" s="57" t="s">
        <v>68</v>
      </c>
      <c r="D39" s="13"/>
      <c r="E39" s="13">
        <v>0.02</v>
      </c>
      <c r="F39" s="13"/>
      <c r="G39" s="25"/>
      <c r="H39" s="7">
        <f t="shared" si="0"/>
        <v>0.02</v>
      </c>
    </row>
    <row r="40" spans="1:8" ht="14.5" x14ac:dyDescent="0.35">
      <c r="A40" s="55">
        <v>39</v>
      </c>
      <c r="B40" s="53"/>
      <c r="C40" s="87" t="s">
        <v>69</v>
      </c>
      <c r="D40" s="13"/>
      <c r="E40" s="13">
        <v>0.02</v>
      </c>
      <c r="F40" s="13"/>
      <c r="G40" s="13"/>
      <c r="H40" s="7">
        <f t="shared" si="0"/>
        <v>0.02</v>
      </c>
    </row>
    <row r="41" spans="1:8" ht="14.5" x14ac:dyDescent="0.35">
      <c r="A41" s="28">
        <v>39</v>
      </c>
      <c r="B41" s="8"/>
      <c r="C41" s="5" t="s">
        <v>70</v>
      </c>
      <c r="D41" s="13"/>
      <c r="E41" s="13"/>
      <c r="F41" s="13"/>
      <c r="G41" s="25">
        <v>0.02</v>
      </c>
      <c r="H41" s="7">
        <f t="shared" si="0"/>
        <v>0.02</v>
      </c>
    </row>
    <row r="42" spans="1:8" ht="14.5" x14ac:dyDescent="0.35">
      <c r="A42" s="28">
        <v>40</v>
      </c>
      <c r="B42" s="8" t="s">
        <v>71</v>
      </c>
      <c r="C42" s="5" t="s">
        <v>72</v>
      </c>
      <c r="D42" s="13"/>
      <c r="E42" s="13">
        <v>0.02</v>
      </c>
      <c r="F42" s="13">
        <v>5.0000000000000001E-3</v>
      </c>
      <c r="G42" s="13"/>
      <c r="H42" s="7">
        <f t="shared" si="0"/>
        <v>2.5000000000000001E-2</v>
      </c>
    </row>
    <row r="43" spans="1:8" ht="14.5" x14ac:dyDescent="0.35">
      <c r="A43" s="101" t="s">
        <v>53</v>
      </c>
      <c r="B43" s="102"/>
      <c r="C43" s="103" t="s">
        <v>73</v>
      </c>
      <c r="D43" s="13">
        <v>0.01</v>
      </c>
      <c r="E43" s="13"/>
      <c r="F43" s="13"/>
      <c r="G43" s="25"/>
      <c r="H43" s="7">
        <f t="shared" si="0"/>
        <v>0.01</v>
      </c>
    </row>
    <row r="44" spans="1:8" ht="14.5" x14ac:dyDescent="0.35">
      <c r="A44" s="28">
        <v>39</v>
      </c>
      <c r="B44" s="8"/>
      <c r="C44" s="5" t="s">
        <v>74</v>
      </c>
      <c r="D44" s="13"/>
      <c r="E44" s="13"/>
      <c r="F44" s="13">
        <v>5.0000000000000001E-3</v>
      </c>
      <c r="G44" s="13"/>
      <c r="H44" s="7">
        <f t="shared" si="0"/>
        <v>5.0000000000000001E-3</v>
      </c>
    </row>
    <row r="45" spans="1:8" ht="14.5" x14ac:dyDescent="0.35">
      <c r="A45" s="28">
        <v>39</v>
      </c>
      <c r="B45" s="8" t="s">
        <v>75</v>
      </c>
      <c r="C45" s="5" t="s">
        <v>76</v>
      </c>
      <c r="D45" s="13"/>
      <c r="E45" s="13"/>
      <c r="F45" s="13"/>
      <c r="G45" s="25">
        <v>0.02</v>
      </c>
      <c r="H45" s="7">
        <f t="shared" si="0"/>
        <v>0.02</v>
      </c>
    </row>
    <row r="46" spans="1:8" ht="14.5" x14ac:dyDescent="0.35">
      <c r="A46" s="28">
        <v>39</v>
      </c>
      <c r="B46" s="8"/>
      <c r="C46" s="5" t="s">
        <v>77</v>
      </c>
      <c r="D46" s="13"/>
      <c r="E46" s="13"/>
      <c r="F46" s="13">
        <v>5.0000000000000001E-3</v>
      </c>
      <c r="G46" s="13"/>
      <c r="H46" s="7">
        <f t="shared" si="0"/>
        <v>5.0000000000000001E-3</v>
      </c>
    </row>
    <row r="47" spans="1:8" ht="14.5" x14ac:dyDescent="0.35">
      <c r="A47" s="28">
        <v>39</v>
      </c>
      <c r="B47" s="8"/>
      <c r="C47" s="5" t="s">
        <v>78</v>
      </c>
      <c r="D47" s="13"/>
      <c r="E47" s="13"/>
      <c r="F47" s="13">
        <v>5.0000000000000001E-3</v>
      </c>
      <c r="G47" s="25"/>
      <c r="H47" s="7">
        <f t="shared" si="0"/>
        <v>5.0000000000000001E-3</v>
      </c>
    </row>
    <row r="48" spans="1:8" ht="14.5" x14ac:dyDescent="0.35">
      <c r="A48" s="28">
        <v>40</v>
      </c>
      <c r="B48" s="8" t="s">
        <v>79</v>
      </c>
      <c r="C48" s="5" t="s">
        <v>80</v>
      </c>
      <c r="D48" s="13"/>
      <c r="E48" s="13"/>
      <c r="F48" s="13"/>
      <c r="G48" s="13">
        <v>0.02</v>
      </c>
      <c r="H48" s="7">
        <f t="shared" si="0"/>
        <v>0.02</v>
      </c>
    </row>
    <row r="49" spans="1:8" ht="14.5" x14ac:dyDescent="0.35">
      <c r="A49" s="33">
        <v>39</v>
      </c>
      <c r="B49" s="12"/>
      <c r="C49" s="89" t="s">
        <v>81</v>
      </c>
      <c r="D49" s="15"/>
      <c r="E49" s="15"/>
      <c r="F49" s="15">
        <v>5.0000000000000001E-3</v>
      </c>
      <c r="G49" s="39"/>
      <c r="H49" s="7">
        <f t="shared" si="0"/>
        <v>5.0000000000000001E-3</v>
      </c>
    </row>
    <row r="50" spans="1:8" ht="14.5" x14ac:dyDescent="0.35">
      <c r="A50" s="55">
        <v>39</v>
      </c>
      <c r="B50" s="52"/>
      <c r="C50" s="57" t="s">
        <v>82</v>
      </c>
      <c r="D50" s="13"/>
      <c r="E50" s="13">
        <v>0.02</v>
      </c>
      <c r="F50" s="13"/>
      <c r="G50" s="13"/>
      <c r="H50" s="7">
        <f t="shared" si="0"/>
        <v>0.02</v>
      </c>
    </row>
    <row r="51" spans="1:8" ht="14.5" x14ac:dyDescent="0.35">
      <c r="A51" s="55">
        <v>40</v>
      </c>
      <c r="B51" s="53" t="s">
        <v>83</v>
      </c>
      <c r="C51" s="57" t="s">
        <v>84</v>
      </c>
      <c r="D51" s="13"/>
      <c r="E51" s="13">
        <v>0.02</v>
      </c>
      <c r="F51" s="13"/>
      <c r="G51" s="25"/>
      <c r="H51" s="7">
        <f t="shared" si="0"/>
        <v>0.02</v>
      </c>
    </row>
    <row r="52" spans="1:8" ht="14.5" x14ac:dyDescent="0.35">
      <c r="A52" s="30">
        <v>39</v>
      </c>
      <c r="B52" s="10"/>
      <c r="C52" s="81" t="s">
        <v>85</v>
      </c>
      <c r="D52" s="13"/>
      <c r="E52" s="13"/>
      <c r="F52" s="13">
        <v>5.0000000000000001E-3</v>
      </c>
      <c r="G52" s="13"/>
      <c r="H52" s="7">
        <f t="shared" si="0"/>
        <v>5.0000000000000001E-3</v>
      </c>
    </row>
    <row r="53" spans="1:8" ht="14.5" x14ac:dyDescent="0.35">
      <c r="A53" s="33">
        <v>23</v>
      </c>
      <c r="B53" s="41" t="s">
        <v>86</v>
      </c>
      <c r="C53" s="38" t="s">
        <v>87</v>
      </c>
      <c r="D53" s="15">
        <v>0.01</v>
      </c>
      <c r="E53" s="13">
        <v>0.02</v>
      </c>
      <c r="F53" s="15">
        <v>5.0000000000000001E-3</v>
      </c>
      <c r="G53" s="39"/>
      <c r="H53" s="7">
        <f t="shared" si="0"/>
        <v>3.4999999999999996E-2</v>
      </c>
    </row>
    <row r="54" spans="1:8" ht="14.5" x14ac:dyDescent="0.35">
      <c r="A54" s="101" t="s">
        <v>53</v>
      </c>
      <c r="B54" s="104" t="s">
        <v>88</v>
      </c>
      <c r="C54" s="100" t="s">
        <v>89</v>
      </c>
      <c r="D54" s="13">
        <v>0.01</v>
      </c>
      <c r="E54" s="13"/>
      <c r="F54" s="13"/>
      <c r="G54" s="13"/>
      <c r="H54" s="7">
        <f t="shared" si="0"/>
        <v>0.01</v>
      </c>
    </row>
    <row r="55" spans="1:8" ht="14.5" x14ac:dyDescent="0.35">
      <c r="A55" s="101" t="s">
        <v>53</v>
      </c>
      <c r="B55" s="104" t="s">
        <v>90</v>
      </c>
      <c r="C55" s="100" t="s">
        <v>91</v>
      </c>
      <c r="D55" s="13">
        <v>0.01</v>
      </c>
      <c r="E55" s="13"/>
      <c r="F55" s="13"/>
      <c r="G55" s="25"/>
      <c r="H55" s="7">
        <f t="shared" si="0"/>
        <v>0.01</v>
      </c>
    </row>
    <row r="56" spans="1:8" ht="14.5" x14ac:dyDescent="0.35">
      <c r="A56" s="101" t="s">
        <v>53</v>
      </c>
      <c r="B56" s="104" t="s">
        <v>92</v>
      </c>
      <c r="C56" s="100" t="s">
        <v>93</v>
      </c>
      <c r="D56" s="13">
        <v>0.01</v>
      </c>
      <c r="E56" s="13"/>
      <c r="F56" s="13"/>
      <c r="G56" s="13"/>
      <c r="H56" s="7">
        <f t="shared" si="0"/>
        <v>0.01</v>
      </c>
    </row>
    <row r="57" spans="1:8" ht="14.5" x14ac:dyDescent="0.35">
      <c r="A57" s="31">
        <v>40</v>
      </c>
      <c r="B57" s="11" t="s">
        <v>94</v>
      </c>
      <c r="C57" s="4" t="s">
        <v>95</v>
      </c>
      <c r="D57" s="13"/>
      <c r="E57" s="13"/>
      <c r="F57" s="13"/>
      <c r="G57" s="25">
        <v>0.02</v>
      </c>
      <c r="H57" s="7">
        <f t="shared" si="0"/>
        <v>0.02</v>
      </c>
    </row>
    <row r="58" spans="1:8" ht="14.5" x14ac:dyDescent="0.35">
      <c r="A58" s="28" t="s">
        <v>96</v>
      </c>
      <c r="B58" s="11"/>
      <c r="C58" s="4" t="s">
        <v>97</v>
      </c>
      <c r="D58" s="13"/>
      <c r="E58" s="13">
        <v>0.02</v>
      </c>
      <c r="F58" s="13">
        <v>5.0000000000000001E-3</v>
      </c>
      <c r="G58" s="13"/>
      <c r="H58" s="7">
        <f t="shared" si="0"/>
        <v>2.5000000000000001E-2</v>
      </c>
    </row>
    <row r="59" spans="1:8" ht="14.5" x14ac:dyDescent="0.35">
      <c r="A59" s="55">
        <v>39</v>
      </c>
      <c r="B59" s="52"/>
      <c r="C59" s="87" t="s">
        <v>98</v>
      </c>
      <c r="D59" s="13"/>
      <c r="E59" s="13">
        <v>0.02</v>
      </c>
      <c r="F59" s="13"/>
      <c r="G59" s="25"/>
      <c r="H59" s="7">
        <f t="shared" si="0"/>
        <v>0.02</v>
      </c>
    </row>
    <row r="60" spans="1:8" ht="14.5" x14ac:dyDescent="0.35">
      <c r="A60" s="26" t="s">
        <v>99</v>
      </c>
      <c r="B60" s="97" t="s">
        <v>100</v>
      </c>
      <c r="C60" s="5" t="s">
        <v>101</v>
      </c>
      <c r="D60" s="13"/>
      <c r="E60" s="13"/>
      <c r="F60" s="13"/>
      <c r="G60" s="13">
        <v>0.02</v>
      </c>
      <c r="H60" s="7">
        <f t="shared" si="0"/>
        <v>0.02</v>
      </c>
    </row>
    <row r="61" spans="1:8" ht="14.5" x14ac:dyDescent="0.35">
      <c r="A61" s="96">
        <v>23</v>
      </c>
      <c r="B61" s="95">
        <v>1013452721</v>
      </c>
      <c r="C61" s="6" t="s">
        <v>102</v>
      </c>
      <c r="D61" s="15">
        <v>0.01</v>
      </c>
      <c r="E61" s="13">
        <v>0.02</v>
      </c>
      <c r="F61" s="15"/>
      <c r="G61" s="25">
        <v>0.02</v>
      </c>
      <c r="H61" s="7">
        <f t="shared" si="0"/>
        <v>0.05</v>
      </c>
    </row>
    <row r="62" spans="1:8" ht="14.5" x14ac:dyDescent="0.35">
      <c r="A62" s="28">
        <v>23</v>
      </c>
      <c r="B62" s="32" t="s">
        <v>103</v>
      </c>
      <c r="C62" s="5" t="s">
        <v>104</v>
      </c>
      <c r="D62" s="13"/>
      <c r="E62" s="13"/>
      <c r="F62" s="13">
        <v>5.0000000000000001E-3</v>
      </c>
      <c r="G62" s="13"/>
      <c r="H62" s="7">
        <f t="shared" si="0"/>
        <v>5.0000000000000001E-3</v>
      </c>
    </row>
    <row r="63" spans="1:8" ht="14.5" x14ac:dyDescent="0.35">
      <c r="A63" s="28">
        <v>23</v>
      </c>
      <c r="B63" s="8" t="s">
        <v>105</v>
      </c>
      <c r="C63" s="5" t="s">
        <v>104</v>
      </c>
      <c r="D63" s="13"/>
      <c r="E63" s="13"/>
      <c r="F63" s="13">
        <v>5.0000000000000001E-3</v>
      </c>
      <c r="G63" s="25"/>
      <c r="H63" s="7">
        <f t="shared" si="0"/>
        <v>5.0000000000000001E-3</v>
      </c>
    </row>
    <row r="64" spans="1:8" ht="14.5" x14ac:dyDescent="0.35">
      <c r="A64" s="60">
        <v>40</v>
      </c>
      <c r="B64" s="35"/>
      <c r="C64" s="58" t="s">
        <v>106</v>
      </c>
      <c r="D64" s="13"/>
      <c r="E64" s="13">
        <v>0.02</v>
      </c>
      <c r="F64" s="13"/>
      <c r="G64" s="13"/>
      <c r="H64" s="7">
        <f t="shared" si="0"/>
        <v>0.02</v>
      </c>
    </row>
    <row r="65" spans="1:8" ht="14.5" x14ac:dyDescent="0.35">
      <c r="A65" s="28">
        <v>39</v>
      </c>
      <c r="B65" s="8"/>
      <c r="C65" s="5" t="s">
        <v>107</v>
      </c>
      <c r="D65" s="13"/>
      <c r="E65" s="13"/>
      <c r="F65" s="13">
        <v>5.0000000000000001E-3</v>
      </c>
      <c r="G65" s="25"/>
      <c r="H65" s="7">
        <f t="shared" si="0"/>
        <v>5.0000000000000001E-3</v>
      </c>
    </row>
    <row r="66" spans="1:8" ht="14.5" x14ac:dyDescent="0.35">
      <c r="A66" s="33">
        <v>23</v>
      </c>
      <c r="B66" s="12" t="s">
        <v>108</v>
      </c>
      <c r="C66" s="6" t="s">
        <v>109</v>
      </c>
      <c r="D66" s="15"/>
      <c r="E66" s="15"/>
      <c r="F66" s="15">
        <v>5.0000000000000001E-3</v>
      </c>
      <c r="G66" s="15"/>
      <c r="H66" s="7">
        <f t="shared" si="0"/>
        <v>5.0000000000000001E-3</v>
      </c>
    </row>
    <row r="67" spans="1:8" ht="14.5" x14ac:dyDescent="0.35">
      <c r="A67" s="101" t="s">
        <v>53</v>
      </c>
      <c r="B67" s="102"/>
      <c r="C67" s="103" t="s">
        <v>110</v>
      </c>
      <c r="D67" s="13">
        <v>0.01</v>
      </c>
      <c r="E67" s="13"/>
      <c r="F67" s="13"/>
      <c r="G67" s="25"/>
      <c r="H67" s="7">
        <f t="shared" si="0"/>
        <v>0.01</v>
      </c>
    </row>
    <row r="68" spans="1:8" ht="14.5" x14ac:dyDescent="0.35">
      <c r="A68" s="28">
        <v>40</v>
      </c>
      <c r="B68" s="8"/>
      <c r="C68" s="5" t="s">
        <v>111</v>
      </c>
      <c r="D68" s="13"/>
      <c r="E68" s="13"/>
      <c r="F68" s="13">
        <v>5.0000000000000001E-3</v>
      </c>
      <c r="G68" s="13"/>
      <c r="H68" s="7">
        <f t="shared" si="0"/>
        <v>5.0000000000000001E-3</v>
      </c>
    </row>
    <row r="69" spans="1:8" ht="14.5" x14ac:dyDescent="0.35">
      <c r="A69" s="28">
        <v>39</v>
      </c>
      <c r="B69" s="37" t="s">
        <v>112</v>
      </c>
      <c r="C69" s="5" t="s">
        <v>113</v>
      </c>
      <c r="D69" s="13"/>
      <c r="E69" s="13"/>
      <c r="F69" s="13"/>
      <c r="G69" s="25">
        <v>0.02</v>
      </c>
      <c r="H69" s="7">
        <f t="shared" si="0"/>
        <v>0.02</v>
      </c>
    </row>
    <row r="70" spans="1:8" ht="14.5" x14ac:dyDescent="0.35">
      <c r="A70" s="85">
        <v>40</v>
      </c>
      <c r="B70" s="54" t="s">
        <v>114</v>
      </c>
      <c r="C70" s="58" t="s">
        <v>115</v>
      </c>
      <c r="D70" s="13"/>
      <c r="E70" s="13">
        <v>0.02</v>
      </c>
      <c r="F70" s="13"/>
      <c r="G70" s="13"/>
      <c r="H70" s="7">
        <f t="shared" si="0"/>
        <v>0.02</v>
      </c>
    </row>
    <row r="71" spans="1:8" ht="14.5" x14ac:dyDescent="0.35">
      <c r="A71" s="63">
        <v>39</v>
      </c>
      <c r="B71" s="32"/>
      <c r="C71" s="64" t="s">
        <v>116</v>
      </c>
      <c r="D71" s="65"/>
      <c r="E71" s="65"/>
      <c r="F71" s="65">
        <v>5.0000000000000001E-3</v>
      </c>
      <c r="G71" s="66"/>
      <c r="H71" s="67">
        <f t="shared" ref="H71:H134" si="1">SUM(D71:G71)</f>
        <v>5.0000000000000001E-3</v>
      </c>
    </row>
    <row r="72" spans="1:8" ht="14.5" x14ac:dyDescent="0.35">
      <c r="A72" s="101" t="s">
        <v>53</v>
      </c>
      <c r="B72" s="105">
        <v>1457077661</v>
      </c>
      <c r="C72" s="103" t="s">
        <v>117</v>
      </c>
      <c r="D72" s="13">
        <v>0.01</v>
      </c>
      <c r="E72" s="13"/>
      <c r="F72" s="13"/>
      <c r="G72" s="13"/>
      <c r="H72" s="7">
        <f t="shared" si="1"/>
        <v>0.01</v>
      </c>
    </row>
    <row r="73" spans="1:8" ht="14.5" x14ac:dyDescent="0.35">
      <c r="A73" s="101" t="s">
        <v>53</v>
      </c>
      <c r="B73" s="102" t="s">
        <v>118</v>
      </c>
      <c r="C73" s="103" t="s">
        <v>119</v>
      </c>
      <c r="D73" s="13">
        <v>0.01</v>
      </c>
      <c r="E73" s="13"/>
      <c r="F73" s="13"/>
      <c r="G73" s="25"/>
      <c r="H73" s="7">
        <f t="shared" si="1"/>
        <v>0.01</v>
      </c>
    </row>
    <row r="74" spans="1:8" ht="14.5" x14ac:dyDescent="0.35">
      <c r="A74" s="101" t="s">
        <v>53</v>
      </c>
      <c r="B74" s="102" t="s">
        <v>120</v>
      </c>
      <c r="C74" s="103" t="s">
        <v>121</v>
      </c>
      <c r="D74" s="13">
        <v>0.01</v>
      </c>
      <c r="E74" s="13"/>
      <c r="F74" s="13"/>
      <c r="G74" s="13"/>
      <c r="H74" s="7">
        <f t="shared" si="1"/>
        <v>0.01</v>
      </c>
    </row>
    <row r="75" spans="1:8" ht="14.5" x14ac:dyDescent="0.35">
      <c r="A75" s="28">
        <v>23</v>
      </c>
      <c r="B75" s="8" t="s">
        <v>122</v>
      </c>
      <c r="C75" s="5" t="s">
        <v>123</v>
      </c>
      <c r="D75" s="13"/>
      <c r="E75" s="13"/>
      <c r="F75" s="13"/>
      <c r="G75" s="13">
        <v>0.02</v>
      </c>
      <c r="H75" s="7">
        <f t="shared" si="1"/>
        <v>0.02</v>
      </c>
    </row>
    <row r="76" spans="1:8" ht="14.5" x14ac:dyDescent="0.35">
      <c r="A76" s="60">
        <v>39</v>
      </c>
      <c r="B76" s="35"/>
      <c r="C76" s="58" t="s">
        <v>124</v>
      </c>
      <c r="D76" s="13"/>
      <c r="E76" s="13">
        <v>0.02</v>
      </c>
      <c r="F76" s="13"/>
      <c r="G76" s="13"/>
      <c r="H76" s="7">
        <f t="shared" si="1"/>
        <v>0.02</v>
      </c>
    </row>
    <row r="77" spans="1:8" ht="14.5" x14ac:dyDescent="0.35">
      <c r="A77" s="28">
        <v>39</v>
      </c>
      <c r="B77" s="8" t="s">
        <v>125</v>
      </c>
      <c r="C77" s="5" t="s">
        <v>126</v>
      </c>
      <c r="D77" s="13"/>
      <c r="E77" s="13"/>
      <c r="F77" s="13">
        <v>5.0000000000000001E-3</v>
      </c>
      <c r="G77" s="13"/>
      <c r="H77" s="7">
        <f t="shared" si="1"/>
        <v>5.0000000000000001E-3</v>
      </c>
    </row>
    <row r="78" spans="1:8" ht="14.5" x14ac:dyDescent="0.35">
      <c r="A78" s="33">
        <v>39</v>
      </c>
      <c r="B78" s="12"/>
      <c r="C78" s="6" t="s">
        <v>127</v>
      </c>
      <c r="D78" s="15"/>
      <c r="E78" s="15"/>
      <c r="F78" s="15">
        <v>5.0000000000000001E-3</v>
      </c>
      <c r="G78" s="15"/>
      <c r="H78" s="7">
        <f t="shared" si="1"/>
        <v>5.0000000000000001E-3</v>
      </c>
    </row>
    <row r="79" spans="1:8" ht="14.5" x14ac:dyDescent="0.35">
      <c r="A79" s="101" t="s">
        <v>53</v>
      </c>
      <c r="B79" s="102"/>
      <c r="C79" s="103" t="s">
        <v>128</v>
      </c>
      <c r="D79" s="13">
        <v>0.01</v>
      </c>
      <c r="E79" s="13"/>
      <c r="F79" s="13"/>
      <c r="G79" s="13"/>
      <c r="H79" s="7">
        <f t="shared" si="1"/>
        <v>0.01</v>
      </c>
    </row>
    <row r="80" spans="1:8" ht="14.5" x14ac:dyDescent="0.35">
      <c r="A80" s="101" t="s">
        <v>53</v>
      </c>
      <c r="B80" s="102"/>
      <c r="C80" s="103" t="s">
        <v>129</v>
      </c>
      <c r="D80" s="13">
        <v>0.01</v>
      </c>
      <c r="E80" s="13"/>
      <c r="F80" s="13"/>
      <c r="G80" s="13"/>
      <c r="H80" s="7">
        <f t="shared" si="1"/>
        <v>0.01</v>
      </c>
    </row>
    <row r="81" spans="1:8" ht="14.5" x14ac:dyDescent="0.35">
      <c r="A81" s="101" t="s">
        <v>53</v>
      </c>
      <c r="B81" s="102"/>
      <c r="C81" s="103" t="s">
        <v>130</v>
      </c>
      <c r="D81" s="13">
        <v>0.01</v>
      </c>
      <c r="E81" s="13"/>
      <c r="F81" s="13"/>
      <c r="G81" s="13"/>
      <c r="H81" s="7">
        <f t="shared" si="1"/>
        <v>0.01</v>
      </c>
    </row>
    <row r="82" spans="1:8" ht="14.5" x14ac:dyDescent="0.35">
      <c r="A82" s="101" t="s">
        <v>53</v>
      </c>
      <c r="B82" s="102"/>
      <c r="C82" s="103" t="s">
        <v>131</v>
      </c>
      <c r="D82" s="13">
        <v>0.01</v>
      </c>
      <c r="E82" s="13"/>
      <c r="F82" s="13"/>
      <c r="G82" s="13"/>
      <c r="H82" s="7">
        <f t="shared" si="1"/>
        <v>0.01</v>
      </c>
    </row>
    <row r="83" spans="1:8" ht="14.5" x14ac:dyDescent="0.35">
      <c r="A83" s="60">
        <v>40</v>
      </c>
      <c r="B83" s="54" t="s">
        <v>132</v>
      </c>
      <c r="C83" s="58" t="s">
        <v>133</v>
      </c>
      <c r="D83" s="13"/>
      <c r="E83" s="13">
        <v>0.02</v>
      </c>
      <c r="F83" s="13"/>
      <c r="G83" s="13"/>
      <c r="H83" s="7">
        <f t="shared" si="1"/>
        <v>0.02</v>
      </c>
    </row>
    <row r="84" spans="1:8" ht="14.5" x14ac:dyDescent="0.35">
      <c r="A84" s="28">
        <v>39</v>
      </c>
      <c r="B84" s="8"/>
      <c r="C84" s="5" t="s">
        <v>134</v>
      </c>
      <c r="D84" s="13"/>
      <c r="E84" s="13"/>
      <c r="F84" s="13">
        <v>5.0000000000000001E-3</v>
      </c>
      <c r="G84" s="13"/>
      <c r="H84" s="7">
        <f t="shared" si="1"/>
        <v>5.0000000000000001E-3</v>
      </c>
    </row>
    <row r="85" spans="1:8" ht="14.5" x14ac:dyDescent="0.35">
      <c r="A85" s="29">
        <v>39</v>
      </c>
      <c r="B85" s="8"/>
      <c r="C85" s="5" t="s">
        <v>135</v>
      </c>
      <c r="D85" s="13"/>
      <c r="E85" s="13">
        <v>0.02</v>
      </c>
      <c r="F85" s="13">
        <v>5.0000000000000001E-3</v>
      </c>
      <c r="G85" s="13"/>
      <c r="H85" s="7">
        <f t="shared" si="1"/>
        <v>2.5000000000000001E-2</v>
      </c>
    </row>
    <row r="86" spans="1:8" ht="14.5" x14ac:dyDescent="0.35">
      <c r="A86" s="28">
        <v>39</v>
      </c>
      <c r="B86" s="8"/>
      <c r="C86" s="5" t="s">
        <v>136</v>
      </c>
      <c r="D86" s="13"/>
      <c r="E86" s="13"/>
      <c r="F86" s="13"/>
      <c r="G86" s="13">
        <v>0.02</v>
      </c>
      <c r="H86" s="7">
        <f t="shared" si="1"/>
        <v>0.02</v>
      </c>
    </row>
    <row r="87" spans="1:8" ht="14.5" x14ac:dyDescent="0.35">
      <c r="A87" s="28">
        <v>40</v>
      </c>
      <c r="B87" s="8" t="s">
        <v>137</v>
      </c>
      <c r="C87" s="5" t="s">
        <v>138</v>
      </c>
      <c r="D87" s="13"/>
      <c r="E87" s="13"/>
      <c r="F87" s="13">
        <v>5.0000000000000001E-3</v>
      </c>
      <c r="G87" s="13"/>
      <c r="H87" s="7">
        <f t="shared" si="1"/>
        <v>5.0000000000000001E-3</v>
      </c>
    </row>
    <row r="88" spans="1:8" ht="14.5" x14ac:dyDescent="0.35">
      <c r="A88" s="33">
        <v>40</v>
      </c>
      <c r="B88" s="8"/>
      <c r="C88" s="6" t="s">
        <v>139</v>
      </c>
      <c r="D88" s="15"/>
      <c r="E88" s="15"/>
      <c r="F88" s="15">
        <v>5.0000000000000001E-3</v>
      </c>
      <c r="G88" s="15"/>
      <c r="H88" s="7">
        <f t="shared" si="1"/>
        <v>5.0000000000000001E-3</v>
      </c>
    </row>
    <row r="89" spans="1:8" ht="14.5" x14ac:dyDescent="0.35">
      <c r="A89" s="28">
        <v>40</v>
      </c>
      <c r="B89" s="8" t="s">
        <v>140</v>
      </c>
      <c r="C89" s="5" t="s">
        <v>139</v>
      </c>
      <c r="D89" s="13"/>
      <c r="E89" s="13"/>
      <c r="F89" s="13">
        <v>5.0000000000000001E-3</v>
      </c>
      <c r="G89" s="13"/>
      <c r="H89" s="7">
        <f t="shared" si="1"/>
        <v>5.0000000000000001E-3</v>
      </c>
    </row>
    <row r="90" spans="1:8" ht="14.5" x14ac:dyDescent="0.35">
      <c r="A90" s="28">
        <v>40</v>
      </c>
      <c r="B90" s="8" t="s">
        <v>141</v>
      </c>
      <c r="C90" s="5" t="s">
        <v>139</v>
      </c>
      <c r="D90" s="13"/>
      <c r="E90" s="13">
        <v>0.02</v>
      </c>
      <c r="F90" s="13">
        <v>5.0000000000000001E-3</v>
      </c>
      <c r="G90" s="13"/>
      <c r="H90" s="7">
        <f t="shared" si="1"/>
        <v>2.5000000000000001E-2</v>
      </c>
    </row>
    <row r="91" spans="1:8" ht="14.5" x14ac:dyDescent="0.35">
      <c r="A91" s="60">
        <v>40</v>
      </c>
      <c r="B91" s="54" t="s">
        <v>142</v>
      </c>
      <c r="C91" s="58" t="s">
        <v>143</v>
      </c>
      <c r="D91" s="13"/>
      <c r="E91" s="13">
        <v>0.02</v>
      </c>
      <c r="F91" s="13"/>
      <c r="G91" s="13"/>
      <c r="H91" s="7">
        <f t="shared" si="1"/>
        <v>0.02</v>
      </c>
    </row>
    <row r="92" spans="1:8" ht="14.5" x14ac:dyDescent="0.35">
      <c r="A92" s="29">
        <v>39</v>
      </c>
      <c r="B92" s="9"/>
      <c r="C92" s="5" t="s">
        <v>144</v>
      </c>
      <c r="D92" s="13"/>
      <c r="E92" s="13"/>
      <c r="F92" s="13"/>
      <c r="G92" s="13">
        <v>0.02</v>
      </c>
      <c r="H92" s="7">
        <f t="shared" si="1"/>
        <v>0.02</v>
      </c>
    </row>
    <row r="93" spans="1:8" ht="14.5" x14ac:dyDescent="0.35">
      <c r="A93" s="28">
        <v>39</v>
      </c>
      <c r="B93" s="8"/>
      <c r="C93" s="5" t="s">
        <v>145</v>
      </c>
      <c r="D93" s="13"/>
      <c r="E93" s="13"/>
      <c r="F93" s="13">
        <v>5.0000000000000001E-3</v>
      </c>
      <c r="G93" s="13"/>
      <c r="H93" s="7">
        <f t="shared" si="1"/>
        <v>5.0000000000000001E-3</v>
      </c>
    </row>
    <row r="94" spans="1:8" ht="14.5" x14ac:dyDescent="0.35">
      <c r="A94" s="28">
        <v>40</v>
      </c>
      <c r="B94" s="12" t="s">
        <v>146</v>
      </c>
      <c r="C94" s="6" t="s">
        <v>147</v>
      </c>
      <c r="D94" s="15"/>
      <c r="E94" s="13">
        <v>0.02</v>
      </c>
      <c r="F94" s="15">
        <v>5.0000000000000001E-3</v>
      </c>
      <c r="G94" s="15"/>
      <c r="H94" s="7">
        <f t="shared" si="1"/>
        <v>2.5000000000000001E-2</v>
      </c>
    </row>
    <row r="95" spans="1:8" ht="14.5" x14ac:dyDescent="0.35">
      <c r="A95" s="28">
        <v>95</v>
      </c>
      <c r="B95" s="8" t="s">
        <v>148</v>
      </c>
      <c r="C95" s="5" t="s">
        <v>149</v>
      </c>
      <c r="D95" s="13"/>
      <c r="E95" s="13"/>
      <c r="F95" s="13"/>
      <c r="G95" s="13">
        <v>0.02</v>
      </c>
      <c r="H95" s="7">
        <f t="shared" si="1"/>
        <v>0.02</v>
      </c>
    </row>
    <row r="96" spans="1:8" ht="14.5" x14ac:dyDescent="0.35">
      <c r="A96" s="101" t="s">
        <v>49</v>
      </c>
      <c r="B96" s="102" t="s">
        <v>150</v>
      </c>
      <c r="C96" s="103" t="s">
        <v>151</v>
      </c>
      <c r="D96" s="13">
        <v>0.01</v>
      </c>
      <c r="E96" s="13">
        <v>0.02</v>
      </c>
      <c r="F96" s="13"/>
      <c r="G96" s="13"/>
      <c r="H96" s="7">
        <f t="shared" si="1"/>
        <v>0.03</v>
      </c>
    </row>
    <row r="97" spans="1:8" ht="14.5" x14ac:dyDescent="0.35">
      <c r="A97" s="28">
        <v>39</v>
      </c>
      <c r="B97" s="8"/>
      <c r="C97" s="5" t="s">
        <v>152</v>
      </c>
      <c r="D97" s="13"/>
      <c r="E97" s="13"/>
      <c r="F97" s="13"/>
      <c r="G97" s="13">
        <v>0.02</v>
      </c>
      <c r="H97" s="7">
        <f t="shared" si="1"/>
        <v>0.02</v>
      </c>
    </row>
    <row r="98" spans="1:8" ht="14.5" x14ac:dyDescent="0.35">
      <c r="A98" s="28">
        <v>40</v>
      </c>
      <c r="B98" s="8" t="s">
        <v>153</v>
      </c>
      <c r="C98" s="5" t="s">
        <v>154</v>
      </c>
      <c r="D98" s="13"/>
      <c r="E98" s="13">
        <v>0.02</v>
      </c>
      <c r="F98" s="13">
        <v>5.0000000000000001E-3</v>
      </c>
      <c r="G98" s="13"/>
      <c r="H98" s="7">
        <f t="shared" si="1"/>
        <v>2.5000000000000001E-2</v>
      </c>
    </row>
    <row r="99" spans="1:8" ht="14.5" x14ac:dyDescent="0.35">
      <c r="A99" s="27">
        <v>39</v>
      </c>
      <c r="B99" s="18"/>
      <c r="C99" s="5" t="s">
        <v>155</v>
      </c>
      <c r="D99" s="13"/>
      <c r="E99" s="13"/>
      <c r="F99" s="13"/>
      <c r="G99" s="13">
        <v>0.02</v>
      </c>
      <c r="H99" s="7">
        <f t="shared" si="1"/>
        <v>0.02</v>
      </c>
    </row>
    <row r="100" spans="1:8" ht="14.5" x14ac:dyDescent="0.35">
      <c r="A100" s="101" t="s">
        <v>49</v>
      </c>
      <c r="B100" s="102" t="s">
        <v>156</v>
      </c>
      <c r="C100" s="103" t="s">
        <v>157</v>
      </c>
      <c r="D100" s="13">
        <v>0.01</v>
      </c>
      <c r="E100" s="13">
        <v>0.02</v>
      </c>
      <c r="F100" s="13"/>
      <c r="G100" s="13"/>
      <c r="H100" s="7">
        <f t="shared" si="1"/>
        <v>0.03</v>
      </c>
    </row>
    <row r="101" spans="1:8" ht="14.5" x14ac:dyDescent="0.35">
      <c r="A101" s="101" t="s">
        <v>49</v>
      </c>
      <c r="B101" s="102" t="s">
        <v>158</v>
      </c>
      <c r="C101" s="103" t="s">
        <v>159</v>
      </c>
      <c r="D101" s="13">
        <v>0.01</v>
      </c>
      <c r="E101" s="13">
        <v>0.02</v>
      </c>
      <c r="F101" s="13"/>
      <c r="G101" s="13"/>
      <c r="H101" s="7">
        <f t="shared" si="1"/>
        <v>0.03</v>
      </c>
    </row>
    <row r="102" spans="1:8" ht="14.5" x14ac:dyDescent="0.35">
      <c r="A102" s="101" t="s">
        <v>49</v>
      </c>
      <c r="B102" s="102" t="s">
        <v>160</v>
      </c>
      <c r="C102" s="103" t="s">
        <v>161</v>
      </c>
      <c r="D102" s="13">
        <v>0.01</v>
      </c>
      <c r="E102" s="13">
        <v>0.02</v>
      </c>
      <c r="F102" s="13"/>
      <c r="G102" s="13"/>
      <c r="H102" s="7">
        <f t="shared" si="1"/>
        <v>0.03</v>
      </c>
    </row>
    <row r="103" spans="1:8" ht="14.5" x14ac:dyDescent="0.35">
      <c r="A103" s="101" t="s">
        <v>49</v>
      </c>
      <c r="B103" s="102" t="s">
        <v>162</v>
      </c>
      <c r="C103" s="103" t="s">
        <v>163</v>
      </c>
      <c r="D103" s="13">
        <v>0.01</v>
      </c>
      <c r="E103" s="13">
        <v>0.02</v>
      </c>
      <c r="F103" s="13"/>
      <c r="G103" s="13"/>
      <c r="H103" s="7">
        <f t="shared" si="1"/>
        <v>0.03</v>
      </c>
    </row>
    <row r="104" spans="1:8" ht="14.5" x14ac:dyDescent="0.35">
      <c r="A104" s="101" t="s">
        <v>53</v>
      </c>
      <c r="B104" s="102" t="s">
        <v>164</v>
      </c>
      <c r="C104" s="103" t="s">
        <v>165</v>
      </c>
      <c r="D104" s="13">
        <v>0.01</v>
      </c>
      <c r="E104" s="13"/>
      <c r="F104" s="13"/>
      <c r="G104" s="13"/>
      <c r="H104" s="7">
        <f t="shared" si="1"/>
        <v>0.01</v>
      </c>
    </row>
    <row r="105" spans="1:8" ht="14.5" x14ac:dyDescent="0.35">
      <c r="A105" s="33">
        <v>40</v>
      </c>
      <c r="B105" s="8" t="s">
        <v>166</v>
      </c>
      <c r="C105" s="6" t="s">
        <v>167</v>
      </c>
      <c r="D105" s="15"/>
      <c r="E105" s="15"/>
      <c r="F105" s="15">
        <v>5.0000000000000001E-3</v>
      </c>
      <c r="G105" s="15"/>
      <c r="H105" s="7">
        <f t="shared" si="1"/>
        <v>5.0000000000000001E-3</v>
      </c>
    </row>
    <row r="106" spans="1:8" ht="14.5" x14ac:dyDescent="0.35">
      <c r="A106" s="30">
        <v>39</v>
      </c>
      <c r="B106" s="10"/>
      <c r="C106" s="5" t="s">
        <v>168</v>
      </c>
      <c r="D106" s="13"/>
      <c r="E106" s="13"/>
      <c r="F106" s="13"/>
      <c r="G106" s="13">
        <v>0.02</v>
      </c>
      <c r="H106" s="7">
        <f t="shared" si="1"/>
        <v>0.02</v>
      </c>
    </row>
    <row r="107" spans="1:8" ht="14.5" x14ac:dyDescent="0.35">
      <c r="A107" s="29">
        <v>40</v>
      </c>
      <c r="B107" s="8" t="s">
        <v>169</v>
      </c>
      <c r="C107" s="5" t="s">
        <v>170</v>
      </c>
      <c r="D107" s="13"/>
      <c r="E107" s="13">
        <v>0.02</v>
      </c>
      <c r="F107" s="13">
        <v>5.0000000000000001E-3</v>
      </c>
      <c r="G107" s="13"/>
      <c r="H107" s="7">
        <f t="shared" si="1"/>
        <v>2.5000000000000001E-2</v>
      </c>
    </row>
    <row r="108" spans="1:8" ht="14.5" x14ac:dyDescent="0.35">
      <c r="A108" s="28">
        <v>23</v>
      </c>
      <c r="B108" s="8" t="s">
        <v>171</v>
      </c>
      <c r="C108" s="5" t="s">
        <v>172</v>
      </c>
      <c r="D108" s="13">
        <v>0.01</v>
      </c>
      <c r="E108" s="13">
        <v>0.02</v>
      </c>
      <c r="F108" s="13">
        <v>5.0000000000000001E-3</v>
      </c>
      <c r="G108" s="13"/>
      <c r="H108" s="7">
        <f t="shared" si="1"/>
        <v>3.4999999999999996E-2</v>
      </c>
    </row>
    <row r="109" spans="1:8" ht="14.5" x14ac:dyDescent="0.35">
      <c r="A109" s="34">
        <v>23</v>
      </c>
      <c r="B109" s="12" t="s">
        <v>173</v>
      </c>
      <c r="C109" s="6" t="s">
        <v>174</v>
      </c>
      <c r="D109" s="15"/>
      <c r="E109" s="15"/>
      <c r="F109" s="15">
        <v>5.0000000000000001E-3</v>
      </c>
      <c r="G109" s="15"/>
      <c r="H109" s="7">
        <f t="shared" si="1"/>
        <v>5.0000000000000001E-3</v>
      </c>
    </row>
    <row r="110" spans="1:8" ht="14.5" x14ac:dyDescent="0.35">
      <c r="A110" s="28">
        <v>23</v>
      </c>
      <c r="B110" s="8" t="s">
        <v>175</v>
      </c>
      <c r="C110" s="5" t="s">
        <v>176</v>
      </c>
      <c r="D110" s="13"/>
      <c r="E110" s="13"/>
      <c r="F110" s="13"/>
      <c r="G110" s="13">
        <v>0.02</v>
      </c>
      <c r="H110" s="7">
        <f t="shared" si="1"/>
        <v>0.02</v>
      </c>
    </row>
    <row r="111" spans="1:8" ht="14.5" x14ac:dyDescent="0.35">
      <c r="A111" s="28">
        <v>39</v>
      </c>
      <c r="B111" s="12"/>
      <c r="C111" s="6" t="s">
        <v>177</v>
      </c>
      <c r="D111" s="15"/>
      <c r="E111" s="15"/>
      <c r="F111" s="15">
        <v>5.0000000000000001E-3</v>
      </c>
      <c r="G111" s="15"/>
      <c r="H111" s="7">
        <f t="shared" si="1"/>
        <v>5.0000000000000001E-3</v>
      </c>
    </row>
    <row r="112" spans="1:8" ht="14.5" x14ac:dyDescent="0.35">
      <c r="A112" s="28">
        <v>39</v>
      </c>
      <c r="B112" s="8" t="s">
        <v>178</v>
      </c>
      <c r="C112" s="5" t="s">
        <v>179</v>
      </c>
      <c r="D112" s="13"/>
      <c r="E112" s="13">
        <v>0.02</v>
      </c>
      <c r="F112" s="13">
        <v>5.0000000000000001E-3</v>
      </c>
      <c r="G112" s="13"/>
      <c r="H112" s="7">
        <f t="shared" si="1"/>
        <v>2.5000000000000001E-2</v>
      </c>
    </row>
    <row r="113" spans="1:8" ht="14.5" x14ac:dyDescent="0.35">
      <c r="A113" s="28">
        <v>39</v>
      </c>
      <c r="B113" s="8"/>
      <c r="C113" s="5" t="s">
        <v>180</v>
      </c>
      <c r="D113" s="13"/>
      <c r="E113" s="13"/>
      <c r="F113" s="13">
        <v>5.0000000000000001E-3</v>
      </c>
      <c r="G113" s="13"/>
      <c r="H113" s="7">
        <f t="shared" si="1"/>
        <v>5.0000000000000001E-3</v>
      </c>
    </row>
    <row r="114" spans="1:8" ht="14.5" x14ac:dyDescent="0.35">
      <c r="A114" s="33">
        <v>23</v>
      </c>
      <c r="B114" s="12" t="s">
        <v>181</v>
      </c>
      <c r="C114" s="6" t="s">
        <v>182</v>
      </c>
      <c r="D114" s="15"/>
      <c r="E114" s="15"/>
      <c r="F114" s="15">
        <v>5.0000000000000001E-3</v>
      </c>
      <c r="G114" s="15"/>
      <c r="H114" s="7">
        <f t="shared" si="1"/>
        <v>5.0000000000000001E-3</v>
      </c>
    </row>
    <row r="115" spans="1:8" ht="14.5" x14ac:dyDescent="0.35">
      <c r="A115" s="29">
        <v>40</v>
      </c>
      <c r="B115" s="8"/>
      <c r="C115" s="5" t="s">
        <v>183</v>
      </c>
      <c r="D115" s="13"/>
      <c r="E115" s="13"/>
      <c r="F115" s="13">
        <v>5.0000000000000001E-3</v>
      </c>
      <c r="G115" s="13"/>
      <c r="H115" s="7">
        <f t="shared" si="1"/>
        <v>5.0000000000000001E-3</v>
      </c>
    </row>
    <row r="116" spans="1:8" ht="14.5" x14ac:dyDescent="0.35">
      <c r="A116" s="28">
        <v>40</v>
      </c>
      <c r="B116" s="8"/>
      <c r="C116" s="5" t="s">
        <v>184</v>
      </c>
      <c r="D116" s="13"/>
      <c r="E116" s="13"/>
      <c r="F116" s="13">
        <v>5.0000000000000001E-3</v>
      </c>
      <c r="G116" s="13"/>
      <c r="H116" s="7">
        <f t="shared" si="1"/>
        <v>5.0000000000000001E-3</v>
      </c>
    </row>
    <row r="117" spans="1:8" ht="14.5" x14ac:dyDescent="0.35">
      <c r="A117" s="30">
        <v>39</v>
      </c>
      <c r="B117" s="10"/>
      <c r="C117" s="5" t="s">
        <v>184</v>
      </c>
      <c r="D117" s="13"/>
      <c r="E117" s="13"/>
      <c r="F117" s="13">
        <v>5.0000000000000001E-3</v>
      </c>
      <c r="G117" s="13"/>
      <c r="H117" s="7">
        <f t="shared" si="1"/>
        <v>5.0000000000000001E-3</v>
      </c>
    </row>
    <row r="118" spans="1:8" ht="14.5" x14ac:dyDescent="0.35">
      <c r="A118" s="28">
        <v>39</v>
      </c>
      <c r="B118" s="8" t="s">
        <v>185</v>
      </c>
      <c r="C118" s="5" t="s">
        <v>186</v>
      </c>
      <c r="D118" s="13"/>
      <c r="E118" s="13">
        <v>0.02</v>
      </c>
      <c r="F118" s="13">
        <v>5.0000000000000001E-3</v>
      </c>
      <c r="G118" s="13"/>
      <c r="H118" s="7">
        <f t="shared" si="1"/>
        <v>2.5000000000000001E-2</v>
      </c>
    </row>
    <row r="119" spans="1:8" ht="14.5" x14ac:dyDescent="0.35">
      <c r="A119" s="101" t="s">
        <v>53</v>
      </c>
      <c r="B119" s="102" t="s">
        <v>187</v>
      </c>
      <c r="C119" s="103" t="s">
        <v>188</v>
      </c>
      <c r="D119" s="13">
        <v>0.01</v>
      </c>
      <c r="E119" s="13"/>
      <c r="F119" s="13"/>
      <c r="G119" s="13"/>
      <c r="H119" s="7">
        <f t="shared" si="1"/>
        <v>0.01</v>
      </c>
    </row>
    <row r="120" spans="1:8" ht="14.5" x14ac:dyDescent="0.35">
      <c r="A120" s="30">
        <v>23</v>
      </c>
      <c r="B120" s="10" t="s">
        <v>189</v>
      </c>
      <c r="C120" s="5" t="s">
        <v>190</v>
      </c>
      <c r="D120" s="13"/>
      <c r="E120" s="13"/>
      <c r="F120" s="13"/>
      <c r="G120" s="13">
        <v>0.02</v>
      </c>
      <c r="H120" s="7">
        <f t="shared" si="1"/>
        <v>0.02</v>
      </c>
    </row>
    <row r="121" spans="1:8" ht="14.5" x14ac:dyDescent="0.35">
      <c r="A121" s="28">
        <v>39</v>
      </c>
      <c r="B121" s="8"/>
      <c r="C121" s="5" t="s">
        <v>191</v>
      </c>
      <c r="D121" s="13"/>
      <c r="E121" s="13"/>
      <c r="F121" s="13"/>
      <c r="G121" s="13">
        <v>0.02</v>
      </c>
      <c r="H121" s="7">
        <f t="shared" si="1"/>
        <v>0.02</v>
      </c>
    </row>
    <row r="122" spans="1:8" ht="14.5" x14ac:dyDescent="0.35">
      <c r="A122" s="101" t="s">
        <v>53</v>
      </c>
      <c r="B122" s="102" t="s">
        <v>192</v>
      </c>
      <c r="C122" s="103" t="s">
        <v>193</v>
      </c>
      <c r="D122" s="13">
        <v>0.01</v>
      </c>
      <c r="E122" s="13"/>
      <c r="F122" s="13"/>
      <c r="G122" s="13"/>
      <c r="H122" s="7">
        <f t="shared" si="1"/>
        <v>0.01</v>
      </c>
    </row>
    <row r="123" spans="1:8" ht="14.5" x14ac:dyDescent="0.35">
      <c r="A123" s="60">
        <v>40</v>
      </c>
      <c r="B123" s="54" t="s">
        <v>194</v>
      </c>
      <c r="C123" s="58" t="s">
        <v>195</v>
      </c>
      <c r="D123" s="13"/>
      <c r="E123" s="13">
        <v>0.02</v>
      </c>
      <c r="F123" s="13"/>
      <c r="G123" s="13"/>
      <c r="H123" s="7">
        <f t="shared" si="1"/>
        <v>0.02</v>
      </c>
    </row>
    <row r="124" spans="1:8" ht="14.5" x14ac:dyDescent="0.35">
      <c r="A124" s="101" t="s">
        <v>53</v>
      </c>
      <c r="B124" s="102" t="s">
        <v>196</v>
      </c>
      <c r="C124" s="103" t="s">
        <v>197</v>
      </c>
      <c r="D124" s="13">
        <v>0.01</v>
      </c>
      <c r="E124" s="13"/>
      <c r="F124" s="13"/>
      <c r="G124" s="13"/>
      <c r="H124" s="7">
        <f t="shared" si="1"/>
        <v>0.01</v>
      </c>
    </row>
    <row r="125" spans="1:8" ht="14.5" x14ac:dyDescent="0.35">
      <c r="A125" s="28">
        <v>39</v>
      </c>
      <c r="B125" s="8"/>
      <c r="C125" s="5" t="s">
        <v>198</v>
      </c>
      <c r="D125" s="13"/>
      <c r="E125" s="13"/>
      <c r="F125" s="13"/>
      <c r="G125" s="13">
        <v>0.02</v>
      </c>
      <c r="H125" s="7">
        <f t="shared" si="1"/>
        <v>0.02</v>
      </c>
    </row>
    <row r="126" spans="1:8" ht="14.5" x14ac:dyDescent="0.35">
      <c r="A126" s="29">
        <v>23</v>
      </c>
      <c r="B126" s="12" t="s">
        <v>199</v>
      </c>
      <c r="C126" s="5" t="s">
        <v>200</v>
      </c>
      <c r="D126" s="13">
        <v>0.01</v>
      </c>
      <c r="E126" s="13"/>
      <c r="F126" s="13"/>
      <c r="G126" s="13">
        <v>0.02</v>
      </c>
      <c r="H126" s="7">
        <f t="shared" si="1"/>
        <v>0.03</v>
      </c>
    </row>
    <row r="127" spans="1:8" ht="14.5" x14ac:dyDescent="0.35">
      <c r="A127" s="31">
        <v>40</v>
      </c>
      <c r="B127" s="8"/>
      <c r="C127" s="5" t="s">
        <v>201</v>
      </c>
      <c r="D127" s="13"/>
      <c r="E127" s="13"/>
      <c r="F127" s="13"/>
      <c r="G127" s="13">
        <v>0.02</v>
      </c>
      <c r="H127" s="7">
        <f t="shared" si="1"/>
        <v>0.02</v>
      </c>
    </row>
    <row r="128" spans="1:8" ht="14.5" x14ac:dyDescent="0.35">
      <c r="A128" s="101" t="s">
        <v>53</v>
      </c>
      <c r="B128" s="102" t="s">
        <v>202</v>
      </c>
      <c r="C128" s="103" t="s">
        <v>203</v>
      </c>
      <c r="D128" s="13">
        <v>0.01</v>
      </c>
      <c r="E128" s="13"/>
      <c r="F128" s="13"/>
      <c r="G128" s="13"/>
      <c r="H128" s="7">
        <f t="shared" si="1"/>
        <v>0.01</v>
      </c>
    </row>
    <row r="129" spans="1:8" ht="14.5" x14ac:dyDescent="0.35">
      <c r="A129" s="28">
        <v>39</v>
      </c>
      <c r="B129" s="8" t="s">
        <v>204</v>
      </c>
      <c r="C129" s="5" t="s">
        <v>205</v>
      </c>
      <c r="D129" s="13"/>
      <c r="E129" s="13"/>
      <c r="F129" s="13">
        <v>5.0000000000000001E-3</v>
      </c>
      <c r="G129" s="13"/>
      <c r="H129" s="7">
        <f t="shared" si="1"/>
        <v>5.0000000000000001E-3</v>
      </c>
    </row>
    <row r="130" spans="1:8" ht="14.5" x14ac:dyDescent="0.35">
      <c r="A130" s="101" t="s">
        <v>53</v>
      </c>
      <c r="B130" s="102"/>
      <c r="C130" s="103" t="s">
        <v>206</v>
      </c>
      <c r="D130" s="13">
        <v>0.01</v>
      </c>
      <c r="E130" s="13"/>
      <c r="F130" s="13"/>
      <c r="G130" s="13"/>
      <c r="H130" s="7">
        <f t="shared" si="1"/>
        <v>0.01</v>
      </c>
    </row>
    <row r="131" spans="1:8" ht="14.5" x14ac:dyDescent="0.35">
      <c r="A131" s="101" t="s">
        <v>53</v>
      </c>
      <c r="B131" s="102"/>
      <c r="C131" s="103" t="s">
        <v>207</v>
      </c>
      <c r="D131" s="13">
        <v>0.01</v>
      </c>
      <c r="E131" s="13"/>
      <c r="F131" s="13"/>
      <c r="G131" s="13"/>
      <c r="H131" s="7">
        <f t="shared" si="1"/>
        <v>0.01</v>
      </c>
    </row>
    <row r="132" spans="1:8" ht="14.5" x14ac:dyDescent="0.35">
      <c r="A132" s="101" t="s">
        <v>53</v>
      </c>
      <c r="B132" s="102"/>
      <c r="C132" s="103" t="s">
        <v>208</v>
      </c>
      <c r="D132" s="13">
        <v>0.01</v>
      </c>
      <c r="E132" s="13"/>
      <c r="F132" s="13"/>
      <c r="G132" s="13"/>
      <c r="H132" s="7">
        <f t="shared" si="1"/>
        <v>0.01</v>
      </c>
    </row>
    <row r="133" spans="1:8" ht="14.5" x14ac:dyDescent="0.35">
      <c r="A133" s="28">
        <v>23</v>
      </c>
      <c r="B133" s="8" t="s">
        <v>209</v>
      </c>
      <c r="C133" s="5" t="s">
        <v>210</v>
      </c>
      <c r="D133" s="13"/>
      <c r="E133" s="13"/>
      <c r="F133" s="13">
        <v>5.0000000000000001E-3</v>
      </c>
      <c r="G133" s="13"/>
      <c r="H133" s="7">
        <f t="shared" si="1"/>
        <v>5.0000000000000001E-3</v>
      </c>
    </row>
    <row r="134" spans="1:8" ht="14.5" x14ac:dyDescent="0.35">
      <c r="A134" s="28">
        <v>39</v>
      </c>
      <c r="B134" s="8" t="s">
        <v>211</v>
      </c>
      <c r="C134" s="5" t="s">
        <v>212</v>
      </c>
      <c r="D134" s="13"/>
      <c r="E134" s="13"/>
      <c r="F134" s="13">
        <v>5.0000000000000001E-3</v>
      </c>
      <c r="G134" s="13"/>
      <c r="H134" s="7">
        <f t="shared" si="1"/>
        <v>5.0000000000000001E-3</v>
      </c>
    </row>
    <row r="135" spans="1:8" ht="14.5" x14ac:dyDescent="0.35">
      <c r="A135" s="28">
        <v>39</v>
      </c>
      <c r="B135" s="8"/>
      <c r="C135" s="5" t="s">
        <v>213</v>
      </c>
      <c r="D135" s="13"/>
      <c r="E135" s="13"/>
      <c r="F135" s="13">
        <v>5.0000000000000001E-3</v>
      </c>
      <c r="G135" s="13"/>
      <c r="H135" s="7">
        <f t="shared" ref="H135:H198" si="2">SUM(D135:G135)</f>
        <v>5.0000000000000001E-3</v>
      </c>
    </row>
    <row r="136" spans="1:8" ht="14.5" x14ac:dyDescent="0.35">
      <c r="A136" s="60">
        <v>40</v>
      </c>
      <c r="B136" s="54" t="s">
        <v>214</v>
      </c>
      <c r="C136" s="58" t="s">
        <v>215</v>
      </c>
      <c r="D136" s="13"/>
      <c r="E136" s="13">
        <v>0.02</v>
      </c>
      <c r="F136" s="13"/>
      <c r="G136" s="13"/>
      <c r="H136" s="7">
        <f t="shared" si="2"/>
        <v>0.02</v>
      </c>
    </row>
    <row r="137" spans="1:8" ht="14.5" x14ac:dyDescent="0.35">
      <c r="A137" s="101" t="s">
        <v>53</v>
      </c>
      <c r="B137" s="102" t="s">
        <v>216</v>
      </c>
      <c r="C137" s="103" t="s">
        <v>217</v>
      </c>
      <c r="D137" s="13">
        <v>0.01</v>
      </c>
      <c r="E137" s="13"/>
      <c r="F137" s="13"/>
      <c r="G137" s="13"/>
      <c r="H137" s="7">
        <f t="shared" si="2"/>
        <v>0.01</v>
      </c>
    </row>
    <row r="138" spans="1:8" ht="14.5" x14ac:dyDescent="0.35">
      <c r="A138" s="28">
        <v>39</v>
      </c>
      <c r="B138" s="8"/>
      <c r="C138" s="5" t="s">
        <v>218</v>
      </c>
      <c r="D138" s="13"/>
      <c r="E138" s="13"/>
      <c r="F138" s="13">
        <v>5.0000000000000001E-3</v>
      </c>
      <c r="G138" s="13"/>
      <c r="H138" s="7">
        <f t="shared" si="2"/>
        <v>5.0000000000000001E-3</v>
      </c>
    </row>
    <row r="139" spans="1:8" ht="14.5" x14ac:dyDescent="0.35">
      <c r="A139" s="27">
        <v>39</v>
      </c>
      <c r="B139" s="18"/>
      <c r="C139" s="5" t="s">
        <v>219</v>
      </c>
      <c r="D139" s="13"/>
      <c r="E139" s="13"/>
      <c r="F139" s="13"/>
      <c r="G139" s="13">
        <v>0.02</v>
      </c>
      <c r="H139" s="7">
        <f t="shared" si="2"/>
        <v>0.02</v>
      </c>
    </row>
    <row r="140" spans="1:8" ht="14.5" x14ac:dyDescent="0.35">
      <c r="A140" s="28">
        <v>40</v>
      </c>
      <c r="B140" s="8" t="s">
        <v>220</v>
      </c>
      <c r="C140" s="5" t="s">
        <v>221</v>
      </c>
      <c r="D140" s="13"/>
      <c r="E140" s="13">
        <v>0.02</v>
      </c>
      <c r="F140" s="13"/>
      <c r="G140" s="13">
        <v>0.02</v>
      </c>
      <c r="H140" s="7">
        <f t="shared" si="2"/>
        <v>0.04</v>
      </c>
    </row>
    <row r="141" spans="1:8" ht="14.5" x14ac:dyDescent="0.35">
      <c r="A141" s="28">
        <v>39</v>
      </c>
      <c r="B141" s="8"/>
      <c r="C141" s="5" t="s">
        <v>222</v>
      </c>
      <c r="D141" s="13"/>
      <c r="E141" s="13"/>
      <c r="F141" s="13">
        <v>5.0000000000000001E-3</v>
      </c>
      <c r="G141" s="13"/>
      <c r="H141" s="7">
        <f t="shared" si="2"/>
        <v>5.0000000000000001E-3</v>
      </c>
    </row>
    <row r="142" spans="1:8" ht="14.5" x14ac:dyDescent="0.35">
      <c r="A142" s="101" t="s">
        <v>53</v>
      </c>
      <c r="B142" s="102" t="s">
        <v>223</v>
      </c>
      <c r="C142" s="103" t="s">
        <v>224</v>
      </c>
      <c r="D142" s="13">
        <v>0.01</v>
      </c>
      <c r="E142" s="13"/>
      <c r="F142" s="13"/>
      <c r="G142" s="13"/>
      <c r="H142" s="7">
        <f t="shared" si="2"/>
        <v>0.01</v>
      </c>
    </row>
    <row r="143" spans="1:8" ht="14.5" x14ac:dyDescent="0.35">
      <c r="A143" s="101" t="s">
        <v>53</v>
      </c>
      <c r="B143" s="102">
        <v>1447089479</v>
      </c>
      <c r="C143" s="103" t="s">
        <v>225</v>
      </c>
      <c r="D143" s="13">
        <v>0.01</v>
      </c>
      <c r="E143" s="13"/>
      <c r="F143" s="13"/>
      <c r="G143" s="13"/>
      <c r="H143" s="7">
        <f t="shared" si="2"/>
        <v>0.01</v>
      </c>
    </row>
    <row r="144" spans="1:8" ht="14.5" x14ac:dyDescent="0.35">
      <c r="A144" s="101" t="s">
        <v>49</v>
      </c>
      <c r="B144" s="102" t="s">
        <v>226</v>
      </c>
      <c r="C144" s="103" t="s">
        <v>227</v>
      </c>
      <c r="D144" s="13">
        <v>0.01</v>
      </c>
      <c r="E144" s="13">
        <v>0.02</v>
      </c>
      <c r="F144" s="13"/>
      <c r="G144" s="13"/>
      <c r="H144" s="7">
        <f t="shared" si="2"/>
        <v>0.03</v>
      </c>
    </row>
    <row r="145" spans="1:8" ht="14.5" x14ac:dyDescent="0.35">
      <c r="A145" s="30">
        <v>39</v>
      </c>
      <c r="B145" s="10"/>
      <c r="C145" s="5" t="s">
        <v>228</v>
      </c>
      <c r="D145" s="13"/>
      <c r="E145" s="13"/>
      <c r="F145" s="13">
        <v>5.0000000000000001E-3</v>
      </c>
      <c r="G145" s="13"/>
      <c r="H145" s="7">
        <f t="shared" si="2"/>
        <v>5.0000000000000001E-3</v>
      </c>
    </row>
    <row r="146" spans="1:8" ht="14.5" x14ac:dyDescent="0.35">
      <c r="A146" s="28">
        <v>39</v>
      </c>
      <c r="B146" s="8"/>
      <c r="C146" s="5" t="s">
        <v>229</v>
      </c>
      <c r="D146" s="13"/>
      <c r="E146" s="13"/>
      <c r="F146" s="13"/>
      <c r="G146" s="13">
        <v>0.02</v>
      </c>
      <c r="H146" s="7">
        <f t="shared" si="2"/>
        <v>0.02</v>
      </c>
    </row>
    <row r="147" spans="1:8" ht="14.5" x14ac:dyDescent="0.35">
      <c r="A147" s="101" t="s">
        <v>53</v>
      </c>
      <c r="B147" s="102" t="s">
        <v>230</v>
      </c>
      <c r="C147" s="103" t="s">
        <v>231</v>
      </c>
      <c r="D147" s="13">
        <v>0.01</v>
      </c>
      <c r="E147" s="13"/>
      <c r="F147" s="13"/>
      <c r="G147" s="13"/>
      <c r="H147" s="7">
        <f t="shared" si="2"/>
        <v>0.01</v>
      </c>
    </row>
    <row r="148" spans="1:8" ht="14.5" x14ac:dyDescent="0.35">
      <c r="A148" s="101" t="s">
        <v>53</v>
      </c>
      <c r="B148" s="102" t="s">
        <v>232</v>
      </c>
      <c r="C148" s="103" t="s">
        <v>233</v>
      </c>
      <c r="D148" s="13">
        <v>0.01</v>
      </c>
      <c r="E148" s="13"/>
      <c r="F148" s="13"/>
      <c r="G148" s="13"/>
      <c r="H148" s="7">
        <f t="shared" si="2"/>
        <v>0.01</v>
      </c>
    </row>
    <row r="149" spans="1:8" ht="14.5" x14ac:dyDescent="0.35">
      <c r="A149" s="101" t="s">
        <v>53</v>
      </c>
      <c r="B149" s="102" t="s">
        <v>234</v>
      </c>
      <c r="C149" s="103" t="s">
        <v>235</v>
      </c>
      <c r="D149" s="13">
        <v>0.01</v>
      </c>
      <c r="E149" s="13"/>
      <c r="F149" s="13"/>
      <c r="G149" s="13"/>
      <c r="H149" s="7">
        <f t="shared" si="2"/>
        <v>0.01</v>
      </c>
    </row>
    <row r="150" spans="1:8" ht="14.5" x14ac:dyDescent="0.35">
      <c r="A150" s="101" t="s">
        <v>53</v>
      </c>
      <c r="B150" s="102" t="s">
        <v>236</v>
      </c>
      <c r="C150" s="103" t="s">
        <v>237</v>
      </c>
      <c r="D150" s="13">
        <v>0.01</v>
      </c>
      <c r="E150" s="13"/>
      <c r="F150" s="13"/>
      <c r="G150" s="13"/>
      <c r="H150" s="7">
        <f t="shared" si="2"/>
        <v>0.01</v>
      </c>
    </row>
    <row r="151" spans="1:8" ht="14.5" x14ac:dyDescent="0.35">
      <c r="A151" s="101" t="s">
        <v>53</v>
      </c>
      <c r="B151" s="102" t="s">
        <v>238</v>
      </c>
      <c r="C151" s="103" t="s">
        <v>239</v>
      </c>
      <c r="D151" s="13">
        <v>0.01</v>
      </c>
      <c r="E151" s="13"/>
      <c r="F151" s="13"/>
      <c r="G151" s="13"/>
      <c r="H151" s="7">
        <f t="shared" si="2"/>
        <v>0.01</v>
      </c>
    </row>
    <row r="152" spans="1:8" ht="14.5" x14ac:dyDescent="0.35">
      <c r="A152" s="101" t="s">
        <v>53</v>
      </c>
      <c r="B152" s="102" t="s">
        <v>240</v>
      </c>
      <c r="C152" s="103" t="s">
        <v>241</v>
      </c>
      <c r="D152" s="13">
        <v>0.01</v>
      </c>
      <c r="E152" s="13"/>
      <c r="F152" s="13"/>
      <c r="G152" s="13"/>
      <c r="H152" s="7">
        <f t="shared" si="2"/>
        <v>0.01</v>
      </c>
    </row>
    <row r="153" spans="1:8" ht="14.5" x14ac:dyDescent="0.35">
      <c r="A153" s="28">
        <v>40</v>
      </c>
      <c r="B153" s="8" t="s">
        <v>242</v>
      </c>
      <c r="C153" s="5" t="s">
        <v>243</v>
      </c>
      <c r="D153" s="13"/>
      <c r="E153" s="13">
        <v>0.02</v>
      </c>
      <c r="F153" s="13">
        <v>5.0000000000000001E-3</v>
      </c>
      <c r="G153" s="13"/>
      <c r="H153" s="7">
        <f t="shared" si="2"/>
        <v>2.5000000000000001E-2</v>
      </c>
    </row>
    <row r="154" spans="1:8" ht="14.5" x14ac:dyDescent="0.35">
      <c r="A154" s="60">
        <v>39</v>
      </c>
      <c r="B154" s="35"/>
      <c r="C154" s="58" t="s">
        <v>244</v>
      </c>
      <c r="D154" s="13"/>
      <c r="E154" s="13">
        <v>0.02</v>
      </c>
      <c r="F154" s="13"/>
      <c r="G154" s="13"/>
      <c r="H154" s="7">
        <f t="shared" si="2"/>
        <v>0.02</v>
      </c>
    </row>
    <row r="155" spans="1:8" ht="14.5" x14ac:dyDescent="0.35">
      <c r="A155" s="30">
        <v>40</v>
      </c>
      <c r="B155" s="10" t="s">
        <v>245</v>
      </c>
      <c r="C155" s="5" t="s">
        <v>246</v>
      </c>
      <c r="D155" s="13"/>
      <c r="E155" s="13"/>
      <c r="F155" s="13">
        <v>5.0000000000000001E-3</v>
      </c>
      <c r="G155" s="13"/>
      <c r="H155" s="7">
        <f t="shared" si="2"/>
        <v>5.0000000000000001E-3</v>
      </c>
    </row>
    <row r="156" spans="1:8" ht="14.5" x14ac:dyDescent="0.35">
      <c r="A156" s="33">
        <v>40</v>
      </c>
      <c r="B156" s="12" t="s">
        <v>247</v>
      </c>
      <c r="C156" s="6" t="s">
        <v>248</v>
      </c>
      <c r="D156" s="15"/>
      <c r="E156" s="13">
        <v>0.02</v>
      </c>
      <c r="F156" s="15">
        <v>5.0000000000000001E-3</v>
      </c>
      <c r="G156" s="15"/>
      <c r="H156" s="7">
        <f t="shared" si="2"/>
        <v>2.5000000000000001E-2</v>
      </c>
    </row>
    <row r="157" spans="1:8" ht="14.5" x14ac:dyDescent="0.35">
      <c r="A157" s="28">
        <v>40</v>
      </c>
      <c r="B157" s="8" t="s">
        <v>249</v>
      </c>
      <c r="C157" s="5" t="s">
        <v>250</v>
      </c>
      <c r="D157" s="13"/>
      <c r="E157" s="13"/>
      <c r="F157" s="13">
        <v>5.0000000000000001E-3</v>
      </c>
      <c r="G157" s="13"/>
      <c r="H157" s="7">
        <f t="shared" si="2"/>
        <v>5.0000000000000001E-3</v>
      </c>
    </row>
    <row r="158" spans="1:8" ht="14.5" x14ac:dyDescent="0.35">
      <c r="A158" s="28">
        <v>40</v>
      </c>
      <c r="B158" s="8"/>
      <c r="C158" s="5" t="s">
        <v>251</v>
      </c>
      <c r="D158" s="13"/>
      <c r="E158" s="13"/>
      <c r="F158" s="13">
        <v>5.0000000000000001E-3</v>
      </c>
      <c r="G158" s="13"/>
      <c r="H158" s="7">
        <f t="shared" si="2"/>
        <v>5.0000000000000001E-3</v>
      </c>
    </row>
    <row r="159" spans="1:8" ht="14.5" x14ac:dyDescent="0.35">
      <c r="A159" s="28">
        <v>39</v>
      </c>
      <c r="B159" s="8"/>
      <c r="C159" s="5" t="s">
        <v>252</v>
      </c>
      <c r="D159" s="13"/>
      <c r="E159" s="13"/>
      <c r="F159" s="13">
        <v>5.0000000000000001E-3</v>
      </c>
      <c r="G159" s="13"/>
      <c r="H159" s="7">
        <f t="shared" si="2"/>
        <v>5.0000000000000001E-3</v>
      </c>
    </row>
    <row r="160" spans="1:8" ht="14.5" x14ac:dyDescent="0.35">
      <c r="A160" s="30">
        <v>40</v>
      </c>
      <c r="B160" s="10" t="s">
        <v>253</v>
      </c>
      <c r="C160" s="5" t="s">
        <v>254</v>
      </c>
      <c r="D160" s="13"/>
      <c r="E160" s="13"/>
      <c r="F160" s="13">
        <v>5.0000000000000001E-3</v>
      </c>
      <c r="G160" s="13"/>
      <c r="H160" s="7">
        <f t="shared" si="2"/>
        <v>5.0000000000000001E-3</v>
      </c>
    </row>
    <row r="161" spans="1:8" ht="14.5" x14ac:dyDescent="0.35">
      <c r="A161" s="56">
        <v>39</v>
      </c>
      <c r="B161" s="18"/>
      <c r="C161" s="58" t="s">
        <v>255</v>
      </c>
      <c r="D161" s="13"/>
      <c r="E161" s="13">
        <v>0.02</v>
      </c>
      <c r="F161" s="13"/>
      <c r="G161" s="13"/>
      <c r="H161" s="7">
        <f t="shared" si="2"/>
        <v>0.02</v>
      </c>
    </row>
    <row r="162" spans="1:8" ht="14.5" x14ac:dyDescent="0.35">
      <c r="A162" s="28">
        <v>39</v>
      </c>
      <c r="B162" s="8"/>
      <c r="C162" s="5" t="s">
        <v>256</v>
      </c>
      <c r="D162" s="13"/>
      <c r="E162" s="13"/>
      <c r="F162" s="13">
        <v>5.0000000000000001E-3</v>
      </c>
      <c r="G162" s="13"/>
      <c r="H162" s="7">
        <f t="shared" si="2"/>
        <v>5.0000000000000001E-3</v>
      </c>
    </row>
    <row r="163" spans="1:8" ht="14.5" x14ac:dyDescent="0.35">
      <c r="A163" s="26" t="s">
        <v>257</v>
      </c>
      <c r="B163" s="18"/>
      <c r="C163" s="5" t="s">
        <v>258</v>
      </c>
      <c r="D163" s="13"/>
      <c r="E163" s="13"/>
      <c r="F163" s="13"/>
      <c r="G163" s="13">
        <v>0.02</v>
      </c>
      <c r="H163" s="7">
        <f t="shared" si="2"/>
        <v>0.02</v>
      </c>
    </row>
    <row r="164" spans="1:8" ht="14.5" x14ac:dyDescent="0.35">
      <c r="A164" s="101" t="s">
        <v>53</v>
      </c>
      <c r="B164" s="102"/>
      <c r="C164" s="103" t="s">
        <v>259</v>
      </c>
      <c r="D164" s="13">
        <v>0.01</v>
      </c>
      <c r="E164" s="13"/>
      <c r="F164" s="13"/>
      <c r="G164" s="13"/>
      <c r="H164" s="7">
        <f t="shared" si="2"/>
        <v>0.01</v>
      </c>
    </row>
    <row r="165" spans="1:8" ht="14.5" x14ac:dyDescent="0.35">
      <c r="A165" s="28">
        <v>23</v>
      </c>
      <c r="B165" s="8" t="s">
        <v>260</v>
      </c>
      <c r="C165" s="5" t="s">
        <v>261</v>
      </c>
      <c r="D165" s="13"/>
      <c r="E165" s="13"/>
      <c r="F165" s="13">
        <v>5.0000000000000001E-3</v>
      </c>
      <c r="G165" s="13"/>
      <c r="H165" s="7">
        <f t="shared" si="2"/>
        <v>5.0000000000000001E-3</v>
      </c>
    </row>
    <row r="166" spans="1:8" ht="15" customHeight="1" x14ac:dyDescent="0.35">
      <c r="A166" s="26" t="s">
        <v>257</v>
      </c>
      <c r="B166" s="18" t="s">
        <v>262</v>
      </c>
      <c r="C166" s="5" t="s">
        <v>263</v>
      </c>
      <c r="D166" s="13"/>
      <c r="E166" s="13">
        <v>0.02</v>
      </c>
      <c r="F166" s="13"/>
      <c r="G166" s="13">
        <v>0.02</v>
      </c>
      <c r="H166" s="7">
        <f t="shared" si="2"/>
        <v>0.04</v>
      </c>
    </row>
    <row r="167" spans="1:8" ht="15" customHeight="1" x14ac:dyDescent="0.35">
      <c r="A167" s="29">
        <v>40</v>
      </c>
      <c r="B167" s="12" t="s">
        <v>264</v>
      </c>
      <c r="C167" s="5" t="s">
        <v>265</v>
      </c>
      <c r="D167" s="13"/>
      <c r="E167" s="13">
        <v>0.02</v>
      </c>
      <c r="F167" s="13"/>
      <c r="G167" s="13">
        <v>0.02</v>
      </c>
      <c r="H167" s="7">
        <f t="shared" si="2"/>
        <v>0.04</v>
      </c>
    </row>
    <row r="168" spans="1:8" ht="15" customHeight="1" x14ac:dyDescent="0.35">
      <c r="A168" s="28">
        <v>40</v>
      </c>
      <c r="B168" s="8" t="s">
        <v>266</v>
      </c>
      <c r="C168" s="5" t="s">
        <v>267</v>
      </c>
      <c r="D168" s="13"/>
      <c r="E168" s="13"/>
      <c r="F168" s="13"/>
      <c r="G168" s="13">
        <v>0.02</v>
      </c>
      <c r="H168" s="7">
        <f t="shared" si="2"/>
        <v>0.02</v>
      </c>
    </row>
    <row r="169" spans="1:8" ht="15" customHeight="1" x14ac:dyDescent="0.35">
      <c r="A169" s="60">
        <v>39</v>
      </c>
      <c r="B169" s="35"/>
      <c r="C169" s="58" t="s">
        <v>268</v>
      </c>
      <c r="D169" s="13"/>
      <c r="E169" s="13">
        <v>0.02</v>
      </c>
      <c r="F169" s="13"/>
      <c r="G169" s="13"/>
      <c r="H169" s="7">
        <f t="shared" si="2"/>
        <v>0.02</v>
      </c>
    </row>
    <row r="170" spans="1:8" ht="15" customHeight="1" x14ac:dyDescent="0.35">
      <c r="A170" s="101" t="s">
        <v>53</v>
      </c>
      <c r="B170" s="102" t="s">
        <v>269</v>
      </c>
      <c r="C170" s="103" t="s">
        <v>270</v>
      </c>
      <c r="D170" s="13">
        <v>0.01</v>
      </c>
      <c r="E170" s="13"/>
      <c r="F170" s="13"/>
      <c r="G170" s="13"/>
      <c r="H170" s="7">
        <f t="shared" si="2"/>
        <v>0.01</v>
      </c>
    </row>
    <row r="171" spans="1:8" ht="15" customHeight="1" x14ac:dyDescent="0.35">
      <c r="A171" s="29">
        <v>23</v>
      </c>
      <c r="B171" s="12" t="s">
        <v>271</v>
      </c>
      <c r="C171" s="5" t="s">
        <v>272</v>
      </c>
      <c r="D171" s="13"/>
      <c r="E171" s="13"/>
      <c r="F171" s="13">
        <v>5.0000000000000001E-3</v>
      </c>
      <c r="G171" s="13"/>
      <c r="H171" s="7">
        <f t="shared" si="2"/>
        <v>5.0000000000000001E-3</v>
      </c>
    </row>
    <row r="172" spans="1:8" ht="15" customHeight="1" x14ac:dyDescent="0.35">
      <c r="A172" s="101" t="s">
        <v>53</v>
      </c>
      <c r="B172" s="102"/>
      <c r="C172" s="103" t="s">
        <v>273</v>
      </c>
      <c r="D172" s="13">
        <v>0.01</v>
      </c>
      <c r="E172" s="13"/>
      <c r="F172" s="13"/>
      <c r="G172" s="13"/>
      <c r="H172" s="7">
        <f t="shared" si="2"/>
        <v>0.01</v>
      </c>
    </row>
    <row r="173" spans="1:8" ht="15" customHeight="1" x14ac:dyDescent="0.35">
      <c r="A173" s="33">
        <v>40</v>
      </c>
      <c r="B173" s="8" t="s">
        <v>274</v>
      </c>
      <c r="C173" s="6" t="s">
        <v>275</v>
      </c>
      <c r="D173" s="15"/>
      <c r="E173" s="15"/>
      <c r="F173" s="15">
        <v>5.0000000000000001E-3</v>
      </c>
      <c r="G173" s="15"/>
      <c r="H173" s="7">
        <f t="shared" si="2"/>
        <v>5.0000000000000001E-3</v>
      </c>
    </row>
    <row r="174" spans="1:8" ht="15" customHeight="1" x14ac:dyDescent="0.35">
      <c r="A174" s="28">
        <v>40</v>
      </c>
      <c r="B174" s="8"/>
      <c r="C174" s="5" t="s">
        <v>276</v>
      </c>
      <c r="D174" s="13"/>
      <c r="E174" s="13"/>
      <c r="F174" s="13">
        <v>5.0000000000000001E-3</v>
      </c>
      <c r="G174" s="13"/>
      <c r="H174" s="7">
        <f t="shared" si="2"/>
        <v>5.0000000000000001E-3</v>
      </c>
    </row>
    <row r="175" spans="1:8" ht="15" customHeight="1" x14ac:dyDescent="0.35">
      <c r="A175" s="33">
        <v>39</v>
      </c>
      <c r="B175" s="8"/>
      <c r="C175" s="6" t="s">
        <v>277</v>
      </c>
      <c r="D175" s="15"/>
      <c r="E175" s="15"/>
      <c r="F175" s="15">
        <v>5.0000000000000001E-3</v>
      </c>
      <c r="G175" s="15"/>
      <c r="H175" s="7">
        <f t="shared" si="2"/>
        <v>5.0000000000000001E-3</v>
      </c>
    </row>
    <row r="176" spans="1:8" ht="15" customHeight="1" x14ac:dyDescent="0.35">
      <c r="A176" s="60">
        <v>39</v>
      </c>
      <c r="B176" s="54" t="s">
        <v>278</v>
      </c>
      <c r="C176" s="58" t="s">
        <v>279</v>
      </c>
      <c r="D176" s="13"/>
      <c r="E176" s="13">
        <v>0.02</v>
      </c>
      <c r="F176" s="13"/>
      <c r="G176" s="13"/>
      <c r="H176" s="7">
        <f t="shared" si="2"/>
        <v>0.02</v>
      </c>
    </row>
    <row r="177" spans="1:8" ht="15" customHeight="1" x14ac:dyDescent="0.35">
      <c r="A177" s="83">
        <v>39</v>
      </c>
      <c r="B177" s="40"/>
      <c r="C177" s="88" t="s">
        <v>280</v>
      </c>
      <c r="D177" s="13"/>
      <c r="E177" s="13">
        <v>0.02</v>
      </c>
      <c r="F177" s="13"/>
      <c r="G177" s="13"/>
      <c r="H177" s="7">
        <f t="shared" si="2"/>
        <v>0.02</v>
      </c>
    </row>
    <row r="178" spans="1:8" ht="15" customHeight="1" x14ac:dyDescent="0.35">
      <c r="A178" s="35">
        <v>40</v>
      </c>
      <c r="B178" s="54" t="s">
        <v>281</v>
      </c>
      <c r="C178" s="42" t="s">
        <v>280</v>
      </c>
      <c r="D178" s="43"/>
      <c r="E178" s="13">
        <v>0.02</v>
      </c>
      <c r="F178" s="13"/>
      <c r="G178" s="13"/>
      <c r="H178" s="7">
        <f t="shared" si="2"/>
        <v>0.02</v>
      </c>
    </row>
    <row r="179" spans="1:8" ht="15" customHeight="1" x14ac:dyDescent="0.35">
      <c r="A179" s="45">
        <v>39</v>
      </c>
      <c r="B179" s="8"/>
      <c r="C179" s="91" t="s">
        <v>282</v>
      </c>
      <c r="D179" s="92"/>
      <c r="E179" s="13">
        <v>0.02</v>
      </c>
      <c r="F179" s="14"/>
      <c r="G179" s="13">
        <v>0.02</v>
      </c>
      <c r="H179" s="7">
        <f t="shared" si="2"/>
        <v>0.04</v>
      </c>
    </row>
    <row r="180" spans="1:8" ht="15" customHeight="1" x14ac:dyDescent="0.35">
      <c r="A180" s="102" t="s">
        <v>53</v>
      </c>
      <c r="B180" s="102">
        <v>1689373649</v>
      </c>
      <c r="C180" s="100" t="s">
        <v>283</v>
      </c>
      <c r="D180" s="43">
        <v>0.01</v>
      </c>
      <c r="E180" s="13"/>
      <c r="F180" s="13"/>
      <c r="G180" s="13"/>
      <c r="H180" s="7">
        <f t="shared" si="2"/>
        <v>0.01</v>
      </c>
    </row>
    <row r="181" spans="1:8" ht="15" customHeight="1" x14ac:dyDescent="0.35">
      <c r="A181" s="16" t="s">
        <v>49</v>
      </c>
      <c r="B181" s="18" t="s">
        <v>284</v>
      </c>
      <c r="C181" s="4" t="s">
        <v>285</v>
      </c>
      <c r="D181" s="43">
        <v>0.01</v>
      </c>
      <c r="E181" s="13">
        <v>0.02</v>
      </c>
      <c r="F181" s="13"/>
      <c r="G181" s="13">
        <v>0.02</v>
      </c>
      <c r="H181" s="7">
        <f t="shared" si="2"/>
        <v>0.05</v>
      </c>
    </row>
    <row r="182" spans="1:8" ht="15" customHeight="1" x14ac:dyDescent="0.35">
      <c r="A182" s="16" t="s">
        <v>49</v>
      </c>
      <c r="B182" s="18" t="s">
        <v>286</v>
      </c>
      <c r="C182" s="4" t="s">
        <v>285</v>
      </c>
      <c r="D182" s="43">
        <v>0.01</v>
      </c>
      <c r="E182" s="13">
        <v>0.02</v>
      </c>
      <c r="F182" s="13"/>
      <c r="G182" s="13">
        <v>0.02</v>
      </c>
      <c r="H182" s="7">
        <f t="shared" si="2"/>
        <v>0.05</v>
      </c>
    </row>
    <row r="183" spans="1:8" ht="15" customHeight="1" x14ac:dyDescent="0.35">
      <c r="A183" s="45">
        <v>40</v>
      </c>
      <c r="B183" s="12" t="s">
        <v>287</v>
      </c>
      <c r="C183" s="38" t="s">
        <v>288</v>
      </c>
      <c r="D183" s="49"/>
      <c r="E183" s="15"/>
      <c r="F183" s="15">
        <v>5.0000000000000001E-3</v>
      </c>
      <c r="G183" s="15"/>
      <c r="H183" s="7">
        <f t="shared" si="2"/>
        <v>5.0000000000000001E-3</v>
      </c>
    </row>
    <row r="184" spans="1:8" ht="15" customHeight="1" x14ac:dyDescent="0.35">
      <c r="A184" s="48">
        <v>23</v>
      </c>
      <c r="B184" s="8" t="s">
        <v>289</v>
      </c>
      <c r="C184" s="38" t="s">
        <v>290</v>
      </c>
      <c r="D184" s="49"/>
      <c r="E184" s="15"/>
      <c r="F184" s="15">
        <v>5.0000000000000001E-3</v>
      </c>
      <c r="G184" s="15"/>
      <c r="H184" s="7">
        <f t="shared" si="2"/>
        <v>5.0000000000000001E-3</v>
      </c>
    </row>
    <row r="185" spans="1:8" ht="15" customHeight="1" x14ac:dyDescent="0.35">
      <c r="A185" s="45">
        <v>23</v>
      </c>
      <c r="B185" s="8" t="s">
        <v>291</v>
      </c>
      <c r="C185" s="4" t="s">
        <v>292</v>
      </c>
      <c r="D185" s="43"/>
      <c r="E185" s="13"/>
      <c r="F185" s="13">
        <v>5.0000000000000001E-3</v>
      </c>
      <c r="G185" s="13"/>
      <c r="H185" s="7">
        <f t="shared" si="2"/>
        <v>5.0000000000000001E-3</v>
      </c>
    </row>
    <row r="186" spans="1:8" ht="15" customHeight="1" x14ac:dyDescent="0.35">
      <c r="A186" s="102" t="s">
        <v>53</v>
      </c>
      <c r="B186" s="102"/>
      <c r="C186" s="100" t="s">
        <v>293</v>
      </c>
      <c r="D186" s="43">
        <v>0.01</v>
      </c>
      <c r="E186" s="13"/>
      <c r="F186" s="13"/>
      <c r="G186" s="13"/>
      <c r="H186" s="7">
        <f t="shared" si="2"/>
        <v>0.01</v>
      </c>
    </row>
    <row r="187" spans="1:8" ht="15" customHeight="1" x14ac:dyDescent="0.35">
      <c r="A187" s="35">
        <v>39</v>
      </c>
      <c r="B187" s="35"/>
      <c r="C187" s="42" t="s">
        <v>294</v>
      </c>
      <c r="D187" s="43"/>
      <c r="E187" s="13">
        <v>0.02</v>
      </c>
      <c r="F187" s="13"/>
      <c r="G187" s="13"/>
      <c r="H187" s="7">
        <f t="shared" si="2"/>
        <v>0.02</v>
      </c>
    </row>
    <row r="188" spans="1:8" ht="15" customHeight="1" x14ac:dyDescent="0.35">
      <c r="A188" s="18">
        <v>40</v>
      </c>
      <c r="B188" s="44" t="s">
        <v>295</v>
      </c>
      <c r="C188" s="42" t="s">
        <v>296</v>
      </c>
      <c r="D188" s="43"/>
      <c r="E188" s="13">
        <v>0.02</v>
      </c>
      <c r="F188" s="13"/>
      <c r="G188" s="13"/>
      <c r="H188" s="7">
        <f t="shared" si="2"/>
        <v>0.02</v>
      </c>
    </row>
    <row r="189" spans="1:8" ht="15" customHeight="1" x14ac:dyDescent="0.35">
      <c r="A189" s="102" t="s">
        <v>53</v>
      </c>
      <c r="B189" s="102" t="s">
        <v>297</v>
      </c>
      <c r="C189" s="100" t="s">
        <v>298</v>
      </c>
      <c r="D189" s="43">
        <v>0.01</v>
      </c>
      <c r="E189" s="13"/>
      <c r="F189" s="13"/>
      <c r="G189" s="13"/>
      <c r="H189" s="7">
        <f t="shared" si="2"/>
        <v>0.01</v>
      </c>
    </row>
    <row r="190" spans="1:8" ht="15" customHeight="1" x14ac:dyDescent="0.35">
      <c r="A190" s="102" t="s">
        <v>53</v>
      </c>
      <c r="B190" s="102" t="s">
        <v>299</v>
      </c>
      <c r="C190" s="100" t="s">
        <v>300</v>
      </c>
      <c r="D190" s="43">
        <v>0.01</v>
      </c>
      <c r="E190" s="13"/>
      <c r="F190" s="13"/>
      <c r="G190" s="13"/>
      <c r="H190" s="7">
        <f t="shared" si="2"/>
        <v>0.01</v>
      </c>
    </row>
    <row r="191" spans="1:8" ht="15" customHeight="1" x14ac:dyDescent="0.35">
      <c r="A191" s="18">
        <v>39</v>
      </c>
      <c r="B191" s="18"/>
      <c r="C191" s="42" t="s">
        <v>301</v>
      </c>
      <c r="D191" s="43"/>
      <c r="E191" s="13">
        <v>0.02</v>
      </c>
      <c r="F191" s="13"/>
      <c r="G191" s="13"/>
      <c r="H191" s="7">
        <f t="shared" si="2"/>
        <v>0.02</v>
      </c>
    </row>
    <row r="192" spans="1:8" ht="15" customHeight="1" x14ac:dyDescent="0.35">
      <c r="A192" s="45">
        <v>40</v>
      </c>
      <c r="B192" s="8" t="s">
        <v>302</v>
      </c>
      <c r="C192" s="4" t="s">
        <v>303</v>
      </c>
      <c r="D192" s="43"/>
      <c r="E192" s="13">
        <v>0.02</v>
      </c>
      <c r="F192" s="13">
        <v>5.0000000000000001E-3</v>
      </c>
      <c r="G192" s="13"/>
      <c r="H192" s="7">
        <f t="shared" si="2"/>
        <v>2.5000000000000001E-2</v>
      </c>
    </row>
    <row r="193" spans="1:8" ht="15" customHeight="1" x14ac:dyDescent="0.35">
      <c r="A193" s="48">
        <v>40</v>
      </c>
      <c r="B193" s="12"/>
      <c r="C193" s="38" t="s">
        <v>304</v>
      </c>
      <c r="D193" s="49"/>
      <c r="E193" s="15"/>
      <c r="F193" s="15">
        <v>5.0000000000000001E-3</v>
      </c>
      <c r="G193" s="15"/>
      <c r="H193" s="7">
        <f t="shared" si="2"/>
        <v>5.0000000000000001E-3</v>
      </c>
    </row>
    <row r="194" spans="1:8" ht="15" customHeight="1" x14ac:dyDescent="0.35">
      <c r="A194" s="45">
        <v>39</v>
      </c>
      <c r="B194" s="8"/>
      <c r="C194" s="4" t="s">
        <v>304</v>
      </c>
      <c r="D194" s="43"/>
      <c r="E194" s="13"/>
      <c r="F194" s="13">
        <v>5.0000000000000001E-3</v>
      </c>
      <c r="G194" s="13"/>
      <c r="H194" s="7">
        <f t="shared" si="2"/>
        <v>5.0000000000000001E-3</v>
      </c>
    </row>
    <row r="195" spans="1:8" ht="15" customHeight="1" x14ac:dyDescent="0.35">
      <c r="A195" s="45">
        <v>39</v>
      </c>
      <c r="B195" s="8"/>
      <c r="C195" s="4" t="s">
        <v>305</v>
      </c>
      <c r="D195" s="43"/>
      <c r="E195" s="13"/>
      <c r="F195" s="13"/>
      <c r="G195" s="13">
        <v>0.02</v>
      </c>
      <c r="H195" s="7">
        <f t="shared" si="2"/>
        <v>0.02</v>
      </c>
    </row>
    <row r="196" spans="1:8" ht="15" customHeight="1" x14ac:dyDescent="0.35">
      <c r="A196" s="45">
        <v>23</v>
      </c>
      <c r="B196" s="8" t="s">
        <v>306</v>
      </c>
      <c r="C196" s="4" t="s">
        <v>307</v>
      </c>
      <c r="D196" s="43">
        <v>0.01</v>
      </c>
      <c r="E196" s="13">
        <v>0.02</v>
      </c>
      <c r="F196" s="13"/>
      <c r="G196" s="13">
        <v>0.02</v>
      </c>
      <c r="H196" s="7">
        <f t="shared" si="2"/>
        <v>0.05</v>
      </c>
    </row>
    <row r="197" spans="1:8" ht="15" customHeight="1" x14ac:dyDescent="0.35">
      <c r="A197" s="45">
        <v>23</v>
      </c>
      <c r="B197" s="8" t="s">
        <v>308</v>
      </c>
      <c r="C197" s="4" t="s">
        <v>309</v>
      </c>
      <c r="D197" s="43"/>
      <c r="E197" s="13"/>
      <c r="F197" s="13"/>
      <c r="G197" s="13">
        <v>0.02</v>
      </c>
      <c r="H197" s="7">
        <f t="shared" si="2"/>
        <v>0.02</v>
      </c>
    </row>
    <row r="198" spans="1:8" ht="15" customHeight="1" x14ac:dyDescent="0.35">
      <c r="A198" s="18">
        <v>39</v>
      </c>
      <c r="B198" s="18"/>
      <c r="C198" s="42" t="s">
        <v>310</v>
      </c>
      <c r="D198" s="43"/>
      <c r="E198" s="13">
        <v>0.02</v>
      </c>
      <c r="F198" s="13"/>
      <c r="G198" s="13"/>
      <c r="H198" s="7">
        <f t="shared" si="2"/>
        <v>0.02</v>
      </c>
    </row>
    <row r="199" spans="1:8" ht="15" customHeight="1" x14ac:dyDescent="0.35">
      <c r="A199" s="45">
        <v>39</v>
      </c>
      <c r="B199" s="8"/>
      <c r="C199" s="4" t="s">
        <v>311</v>
      </c>
      <c r="D199" s="43"/>
      <c r="E199" s="13"/>
      <c r="F199" s="13">
        <v>5.0000000000000001E-3</v>
      </c>
      <c r="G199" s="13"/>
      <c r="H199" s="7">
        <f t="shared" ref="H199:H262" si="3">SUM(D199:G199)</f>
        <v>5.0000000000000001E-3</v>
      </c>
    </row>
    <row r="200" spans="1:8" ht="15" customHeight="1" x14ac:dyDescent="0.35">
      <c r="A200" s="48">
        <v>39</v>
      </c>
      <c r="B200" s="9"/>
      <c r="C200" s="38" t="s">
        <v>312</v>
      </c>
      <c r="D200" s="49"/>
      <c r="E200" s="15"/>
      <c r="F200" s="15">
        <v>5.0000000000000001E-3</v>
      </c>
      <c r="G200" s="15"/>
      <c r="H200" s="7">
        <f t="shared" si="3"/>
        <v>5.0000000000000001E-3</v>
      </c>
    </row>
    <row r="201" spans="1:8" ht="15" customHeight="1" x14ac:dyDescent="0.35">
      <c r="A201" s="18">
        <v>40</v>
      </c>
      <c r="B201" s="44" t="s">
        <v>313</v>
      </c>
      <c r="C201" s="42" t="s">
        <v>314</v>
      </c>
      <c r="D201" s="43"/>
      <c r="E201" s="13">
        <v>0.02</v>
      </c>
      <c r="F201" s="13"/>
      <c r="G201" s="13"/>
      <c r="H201" s="7">
        <f t="shared" si="3"/>
        <v>0.02</v>
      </c>
    </row>
    <row r="202" spans="1:8" ht="15" customHeight="1" x14ac:dyDescent="0.35">
      <c r="A202" s="102" t="s">
        <v>53</v>
      </c>
      <c r="B202" s="102" t="s">
        <v>315</v>
      </c>
      <c r="C202" s="100" t="s">
        <v>316</v>
      </c>
      <c r="D202" s="43">
        <v>0.01</v>
      </c>
      <c r="E202" s="13"/>
      <c r="F202" s="13"/>
      <c r="G202" s="13"/>
      <c r="H202" s="7">
        <f t="shared" si="3"/>
        <v>0.01</v>
      </c>
    </row>
    <row r="203" spans="1:8" ht="15" customHeight="1" x14ac:dyDescent="0.35">
      <c r="A203" s="18">
        <v>40</v>
      </c>
      <c r="B203" s="18"/>
      <c r="C203" s="42" t="s">
        <v>317</v>
      </c>
      <c r="D203" s="43"/>
      <c r="E203" s="13">
        <v>0.02</v>
      </c>
      <c r="F203" s="13"/>
      <c r="G203" s="13"/>
      <c r="H203" s="7">
        <f t="shared" si="3"/>
        <v>0.02</v>
      </c>
    </row>
    <row r="204" spans="1:8" ht="15" customHeight="1" x14ac:dyDescent="0.35">
      <c r="A204" s="45">
        <v>39</v>
      </c>
      <c r="B204" s="8"/>
      <c r="C204" s="4" t="s">
        <v>318</v>
      </c>
      <c r="D204" s="43"/>
      <c r="E204" s="13"/>
      <c r="F204" s="13">
        <v>5.0000000000000001E-3</v>
      </c>
      <c r="G204" s="13"/>
      <c r="H204" s="7">
        <f t="shared" si="3"/>
        <v>5.0000000000000001E-3</v>
      </c>
    </row>
    <row r="205" spans="1:8" ht="15" customHeight="1" x14ac:dyDescent="0.35">
      <c r="A205" s="48">
        <v>39</v>
      </c>
      <c r="B205" s="12"/>
      <c r="C205" s="38" t="s">
        <v>319</v>
      </c>
      <c r="D205" s="49"/>
      <c r="E205" s="15"/>
      <c r="F205" s="13">
        <v>5.0000000000000001E-3</v>
      </c>
      <c r="G205" s="15"/>
      <c r="H205" s="7">
        <f t="shared" si="3"/>
        <v>5.0000000000000001E-3</v>
      </c>
    </row>
    <row r="206" spans="1:8" ht="15" customHeight="1" x14ac:dyDescent="0.35">
      <c r="A206" s="45">
        <v>39</v>
      </c>
      <c r="B206" s="8" t="s">
        <v>320</v>
      </c>
      <c r="C206" s="4" t="s">
        <v>321</v>
      </c>
      <c r="D206" s="43"/>
      <c r="E206" s="13">
        <v>0.02</v>
      </c>
      <c r="F206" s="13">
        <v>5.0000000000000001E-3</v>
      </c>
      <c r="G206" s="13"/>
      <c r="H206" s="7">
        <f t="shared" si="3"/>
        <v>2.5000000000000001E-2</v>
      </c>
    </row>
    <row r="207" spans="1:8" ht="15" customHeight="1" x14ac:dyDescent="0.35">
      <c r="A207" s="45" t="s">
        <v>96</v>
      </c>
      <c r="B207" s="8"/>
      <c r="C207" s="4" t="s">
        <v>322</v>
      </c>
      <c r="D207" s="43"/>
      <c r="E207" s="13"/>
      <c r="F207" s="13">
        <v>5.0000000000000001E-3</v>
      </c>
      <c r="G207" s="13"/>
      <c r="H207" s="7">
        <f t="shared" si="3"/>
        <v>5.0000000000000001E-3</v>
      </c>
    </row>
    <row r="208" spans="1:8" ht="15" customHeight="1" x14ac:dyDescent="0.35">
      <c r="A208" s="16" t="s">
        <v>257</v>
      </c>
      <c r="B208" s="18"/>
      <c r="C208" s="4" t="s">
        <v>323</v>
      </c>
      <c r="D208" s="43"/>
      <c r="E208" s="13"/>
      <c r="F208" s="13"/>
      <c r="G208" s="13">
        <v>0.02</v>
      </c>
      <c r="H208" s="7">
        <f t="shared" si="3"/>
        <v>0.02</v>
      </c>
    </row>
    <row r="209" spans="1:8" ht="15" customHeight="1" x14ac:dyDescent="0.35">
      <c r="A209" s="102" t="s">
        <v>49</v>
      </c>
      <c r="B209" s="102" t="s">
        <v>324</v>
      </c>
      <c r="C209" s="100" t="s">
        <v>325</v>
      </c>
      <c r="D209" s="43">
        <v>0.01</v>
      </c>
      <c r="E209" s="13">
        <v>0.02</v>
      </c>
      <c r="F209" s="13"/>
      <c r="G209" s="13"/>
      <c r="H209" s="7">
        <f t="shared" si="3"/>
        <v>0.03</v>
      </c>
    </row>
    <row r="210" spans="1:8" ht="15" customHeight="1" x14ac:dyDescent="0.35">
      <c r="A210" s="45">
        <v>39</v>
      </c>
      <c r="B210" s="8"/>
      <c r="C210" s="4" t="s">
        <v>326</v>
      </c>
      <c r="D210" s="43"/>
      <c r="E210" s="13"/>
      <c r="F210" s="13">
        <v>5.0000000000000001E-3</v>
      </c>
      <c r="G210" s="13"/>
      <c r="H210" s="7">
        <f t="shared" si="3"/>
        <v>5.0000000000000001E-3</v>
      </c>
    </row>
    <row r="211" spans="1:8" ht="15" customHeight="1" x14ac:dyDescent="0.35">
      <c r="A211" s="102" t="s">
        <v>53</v>
      </c>
      <c r="B211" s="102"/>
      <c r="C211" s="100" t="s">
        <v>327</v>
      </c>
      <c r="D211" s="43">
        <v>0.01</v>
      </c>
      <c r="E211" s="13"/>
      <c r="F211" s="13"/>
      <c r="G211" s="13"/>
      <c r="H211" s="7">
        <f t="shared" si="3"/>
        <v>0.01</v>
      </c>
    </row>
    <row r="212" spans="1:8" ht="15" customHeight="1" x14ac:dyDescent="0.35">
      <c r="A212" s="48">
        <v>23</v>
      </c>
      <c r="B212" s="8" t="s">
        <v>328</v>
      </c>
      <c r="C212" s="38" t="s">
        <v>329</v>
      </c>
      <c r="D212" s="49"/>
      <c r="E212" s="15"/>
      <c r="F212" s="15">
        <v>5.0000000000000001E-3</v>
      </c>
      <c r="G212" s="15"/>
      <c r="H212" s="7">
        <f t="shared" si="3"/>
        <v>5.0000000000000001E-3</v>
      </c>
    </row>
    <row r="213" spans="1:8" ht="15" customHeight="1" x14ac:dyDescent="0.35">
      <c r="A213" s="18">
        <v>39</v>
      </c>
      <c r="B213" s="44" t="s">
        <v>330</v>
      </c>
      <c r="C213" s="42" t="s">
        <v>331</v>
      </c>
      <c r="D213" s="43"/>
      <c r="E213" s="13">
        <v>0.02</v>
      </c>
      <c r="F213" s="13"/>
      <c r="G213" s="13"/>
      <c r="H213" s="7">
        <f t="shared" si="3"/>
        <v>0.02</v>
      </c>
    </row>
    <row r="214" spans="1:8" ht="15" customHeight="1" x14ac:dyDescent="0.35">
      <c r="A214" s="45">
        <v>40</v>
      </c>
      <c r="B214" s="8" t="s">
        <v>332</v>
      </c>
      <c r="C214" s="4" t="s">
        <v>333</v>
      </c>
      <c r="D214" s="43"/>
      <c r="E214" s="13"/>
      <c r="F214" s="13">
        <v>5.0000000000000001E-3</v>
      </c>
      <c r="G214" s="13"/>
      <c r="H214" s="7">
        <f t="shared" si="3"/>
        <v>5.0000000000000001E-3</v>
      </c>
    </row>
    <row r="215" spans="1:8" ht="15" customHeight="1" x14ac:dyDescent="0.35">
      <c r="A215" s="45">
        <v>39</v>
      </c>
      <c r="B215" s="8"/>
      <c r="C215" s="4" t="s">
        <v>334</v>
      </c>
      <c r="D215" s="43"/>
      <c r="E215" s="13">
        <v>0.02</v>
      </c>
      <c r="F215" s="13">
        <v>5.0000000000000001E-3</v>
      </c>
      <c r="G215" s="13"/>
      <c r="H215" s="7">
        <f t="shared" si="3"/>
        <v>2.5000000000000001E-2</v>
      </c>
    </row>
    <row r="216" spans="1:8" ht="15" customHeight="1" x14ac:dyDescent="0.35">
      <c r="A216" s="45">
        <v>39</v>
      </c>
      <c r="B216" s="8" t="s">
        <v>335</v>
      </c>
      <c r="C216" s="4" t="s">
        <v>336</v>
      </c>
      <c r="D216" s="43"/>
      <c r="E216" s="13">
        <v>0.02</v>
      </c>
      <c r="F216" s="13"/>
      <c r="G216" s="13">
        <v>0.02</v>
      </c>
      <c r="H216" s="7">
        <f t="shared" si="3"/>
        <v>0.04</v>
      </c>
    </row>
    <row r="217" spans="1:8" ht="15" customHeight="1" x14ac:dyDescent="0.35">
      <c r="A217" s="45">
        <v>39</v>
      </c>
      <c r="B217" s="8"/>
      <c r="C217" s="4" t="s">
        <v>337</v>
      </c>
      <c r="D217" s="43"/>
      <c r="E217" s="13"/>
      <c r="F217" s="13">
        <v>5.0000000000000001E-3</v>
      </c>
      <c r="G217" s="13"/>
      <c r="H217" s="7">
        <f t="shared" si="3"/>
        <v>5.0000000000000001E-3</v>
      </c>
    </row>
    <row r="218" spans="1:8" ht="15" customHeight="1" x14ac:dyDescent="0.35">
      <c r="A218" s="45">
        <v>23</v>
      </c>
      <c r="B218" s="8" t="s">
        <v>338</v>
      </c>
      <c r="C218" s="4" t="s">
        <v>339</v>
      </c>
      <c r="D218" s="43"/>
      <c r="E218" s="13"/>
      <c r="F218" s="13"/>
      <c r="G218" s="13">
        <v>0.02</v>
      </c>
      <c r="H218" s="7">
        <f t="shared" si="3"/>
        <v>0.02</v>
      </c>
    </row>
    <row r="219" spans="1:8" ht="15" customHeight="1" x14ac:dyDescent="0.35">
      <c r="A219" s="16" t="s">
        <v>49</v>
      </c>
      <c r="B219" s="18" t="s">
        <v>340</v>
      </c>
      <c r="C219" s="4" t="s">
        <v>339</v>
      </c>
      <c r="D219" s="43"/>
      <c r="E219" s="13"/>
      <c r="F219" s="13"/>
      <c r="G219" s="13">
        <v>0.02</v>
      </c>
      <c r="H219" s="7">
        <f t="shared" si="3"/>
        <v>0.02</v>
      </c>
    </row>
    <row r="220" spans="1:8" ht="15" customHeight="1" x14ac:dyDescent="0.35">
      <c r="A220" s="102" t="s">
        <v>53</v>
      </c>
      <c r="B220" s="102" t="s">
        <v>341</v>
      </c>
      <c r="C220" s="100" t="s">
        <v>342</v>
      </c>
      <c r="D220" s="43">
        <v>0.01</v>
      </c>
      <c r="E220" s="13"/>
      <c r="F220" s="13"/>
      <c r="G220" s="13"/>
      <c r="H220" s="7">
        <f t="shared" si="3"/>
        <v>0.01</v>
      </c>
    </row>
    <row r="221" spans="1:8" ht="15" customHeight="1" x14ac:dyDescent="0.35">
      <c r="A221" s="45">
        <v>39</v>
      </c>
      <c r="B221" s="8"/>
      <c r="C221" s="4" t="s">
        <v>343</v>
      </c>
      <c r="D221" s="43"/>
      <c r="E221" s="13"/>
      <c r="F221" s="13">
        <v>5.0000000000000001E-3</v>
      </c>
      <c r="G221" s="13"/>
      <c r="H221" s="7">
        <f t="shared" si="3"/>
        <v>5.0000000000000001E-3</v>
      </c>
    </row>
    <row r="222" spans="1:8" ht="15" customHeight="1" x14ac:dyDescent="0.35">
      <c r="A222" s="45">
        <v>23</v>
      </c>
      <c r="B222" s="8" t="s">
        <v>344</v>
      </c>
      <c r="C222" s="4" t="s">
        <v>345</v>
      </c>
      <c r="D222" s="43"/>
      <c r="E222" s="13"/>
      <c r="F222" s="13"/>
      <c r="G222" s="13">
        <v>0.02</v>
      </c>
      <c r="H222" s="7">
        <f t="shared" si="3"/>
        <v>0.02</v>
      </c>
    </row>
    <row r="223" spans="1:8" ht="15" customHeight="1" x14ac:dyDescent="0.35">
      <c r="A223" s="102" t="s">
        <v>53</v>
      </c>
      <c r="B223" s="102" t="s">
        <v>346</v>
      </c>
      <c r="C223" s="100" t="s">
        <v>347</v>
      </c>
      <c r="D223" s="43">
        <v>0.01</v>
      </c>
      <c r="E223" s="13"/>
      <c r="F223" s="13"/>
      <c r="G223" s="13"/>
      <c r="H223" s="7">
        <f t="shared" si="3"/>
        <v>0.01</v>
      </c>
    </row>
    <row r="224" spans="1:8" ht="15" customHeight="1" x14ac:dyDescent="0.35">
      <c r="A224" s="102" t="s">
        <v>53</v>
      </c>
      <c r="B224" s="102" t="s">
        <v>348</v>
      </c>
      <c r="C224" s="100" t="s">
        <v>349</v>
      </c>
      <c r="D224" s="43">
        <v>0.01</v>
      </c>
      <c r="E224" s="13"/>
      <c r="F224" s="13"/>
      <c r="G224" s="13"/>
      <c r="H224" s="7">
        <f t="shared" si="3"/>
        <v>0.01</v>
      </c>
    </row>
    <row r="225" spans="1:8" ht="15" customHeight="1" x14ac:dyDescent="0.35">
      <c r="A225" s="102" t="s">
        <v>53</v>
      </c>
      <c r="B225" s="102" t="s">
        <v>350</v>
      </c>
      <c r="C225" s="100" t="s">
        <v>351</v>
      </c>
      <c r="D225" s="43">
        <v>0.01</v>
      </c>
      <c r="E225" s="13"/>
      <c r="F225" s="13"/>
      <c r="G225" s="13"/>
      <c r="H225" s="7">
        <f t="shared" si="3"/>
        <v>0.01</v>
      </c>
    </row>
    <row r="226" spans="1:8" ht="15" customHeight="1" x14ac:dyDescent="0.35">
      <c r="A226" s="45">
        <v>39</v>
      </c>
      <c r="B226" s="8"/>
      <c r="C226" s="4" t="s">
        <v>352</v>
      </c>
      <c r="D226" s="43"/>
      <c r="E226" s="13"/>
      <c r="F226" s="13">
        <v>5.0000000000000001E-3</v>
      </c>
      <c r="G226" s="13"/>
      <c r="H226" s="7">
        <f t="shared" si="3"/>
        <v>5.0000000000000001E-3</v>
      </c>
    </row>
    <row r="227" spans="1:8" ht="15" customHeight="1" x14ac:dyDescent="0.35">
      <c r="A227" s="45">
        <v>39</v>
      </c>
      <c r="B227" s="8"/>
      <c r="C227" s="4" t="s">
        <v>353</v>
      </c>
      <c r="D227" s="43"/>
      <c r="E227" s="13"/>
      <c r="F227" s="13"/>
      <c r="G227" s="13">
        <v>0.02</v>
      </c>
      <c r="H227" s="7">
        <f t="shared" si="3"/>
        <v>0.02</v>
      </c>
    </row>
    <row r="228" spans="1:8" ht="15" customHeight="1" x14ac:dyDescent="0.35">
      <c r="A228" s="45">
        <v>40</v>
      </c>
      <c r="B228" s="8" t="s">
        <v>354</v>
      </c>
      <c r="C228" s="4" t="s">
        <v>355</v>
      </c>
      <c r="D228" s="43"/>
      <c r="E228" s="13">
        <v>0.02</v>
      </c>
      <c r="F228" s="13">
        <v>5.0000000000000001E-3</v>
      </c>
      <c r="G228" s="13"/>
      <c r="H228" s="7">
        <f t="shared" si="3"/>
        <v>2.5000000000000001E-2</v>
      </c>
    </row>
    <row r="229" spans="1:8" ht="15" customHeight="1" x14ac:dyDescent="0.35">
      <c r="A229" s="102" t="s">
        <v>53</v>
      </c>
      <c r="B229" s="102" t="s">
        <v>356</v>
      </c>
      <c r="C229" s="100" t="s">
        <v>357</v>
      </c>
      <c r="D229" s="43">
        <v>0.01</v>
      </c>
      <c r="E229" s="13"/>
      <c r="F229" s="13"/>
      <c r="G229" s="13"/>
      <c r="H229" s="7">
        <f t="shared" si="3"/>
        <v>0.01</v>
      </c>
    </row>
    <row r="230" spans="1:8" ht="15" customHeight="1" x14ac:dyDescent="0.35">
      <c r="A230" s="48">
        <v>39</v>
      </c>
      <c r="B230" s="12" t="s">
        <v>358</v>
      </c>
      <c r="C230" s="38" t="s">
        <v>359</v>
      </c>
      <c r="D230" s="49"/>
      <c r="E230" s="15"/>
      <c r="F230" s="15">
        <v>5.0000000000000001E-3</v>
      </c>
      <c r="G230" s="15"/>
      <c r="H230" s="7">
        <f t="shared" si="3"/>
        <v>5.0000000000000001E-3</v>
      </c>
    </row>
    <row r="231" spans="1:8" ht="15" customHeight="1" x14ac:dyDescent="0.35">
      <c r="A231" s="102" t="s">
        <v>53</v>
      </c>
      <c r="B231" s="102" t="s">
        <v>360</v>
      </c>
      <c r="C231" s="100" t="s">
        <v>361</v>
      </c>
      <c r="D231" s="43">
        <v>0.01</v>
      </c>
      <c r="E231" s="13"/>
      <c r="F231" s="13"/>
      <c r="G231" s="13"/>
      <c r="H231" s="7">
        <f t="shared" si="3"/>
        <v>0.01</v>
      </c>
    </row>
    <row r="232" spans="1:8" ht="15" customHeight="1" x14ac:dyDescent="0.35">
      <c r="A232" s="35">
        <v>39</v>
      </c>
      <c r="B232" s="35"/>
      <c r="C232" s="42" t="s">
        <v>362</v>
      </c>
      <c r="D232" s="43"/>
      <c r="E232" s="13">
        <v>0.02</v>
      </c>
      <c r="F232" s="13"/>
      <c r="G232" s="13"/>
      <c r="H232" s="7">
        <f t="shared" si="3"/>
        <v>0.02</v>
      </c>
    </row>
    <row r="233" spans="1:8" ht="15" customHeight="1" x14ac:dyDescent="0.35">
      <c r="A233" s="45">
        <v>23</v>
      </c>
      <c r="B233" s="8" t="s">
        <v>363</v>
      </c>
      <c r="C233" s="4" t="s">
        <v>364</v>
      </c>
      <c r="D233" s="43"/>
      <c r="E233" s="13"/>
      <c r="F233" s="13">
        <v>5.0000000000000001E-3</v>
      </c>
      <c r="G233" s="13"/>
      <c r="H233" s="7">
        <f t="shared" si="3"/>
        <v>5.0000000000000001E-3</v>
      </c>
    </row>
    <row r="234" spans="1:8" ht="15" customHeight="1" x14ac:dyDescent="0.35">
      <c r="A234" s="45">
        <v>39</v>
      </c>
      <c r="B234" s="8"/>
      <c r="C234" s="4" t="s">
        <v>365</v>
      </c>
      <c r="D234" s="43"/>
      <c r="E234" s="13"/>
      <c r="F234" s="13">
        <v>5.0000000000000001E-3</v>
      </c>
      <c r="G234" s="13"/>
      <c r="H234" s="7">
        <f t="shared" si="3"/>
        <v>5.0000000000000001E-3</v>
      </c>
    </row>
    <row r="235" spans="1:8" ht="15" customHeight="1" x14ac:dyDescent="0.35">
      <c r="A235" s="45">
        <v>23</v>
      </c>
      <c r="B235" s="8" t="s">
        <v>366</v>
      </c>
      <c r="C235" s="4" t="s">
        <v>367</v>
      </c>
      <c r="D235" s="43"/>
      <c r="E235" s="13"/>
      <c r="F235" s="13"/>
      <c r="G235" s="13">
        <v>0.02</v>
      </c>
      <c r="H235" s="7">
        <f t="shared" si="3"/>
        <v>0.02</v>
      </c>
    </row>
    <row r="236" spans="1:8" ht="15" customHeight="1" x14ac:dyDescent="0.35">
      <c r="A236" s="102" t="s">
        <v>53</v>
      </c>
      <c r="B236" s="102" t="s">
        <v>368</v>
      </c>
      <c r="C236" s="100" t="s">
        <v>369</v>
      </c>
      <c r="D236" s="43">
        <v>0.01</v>
      </c>
      <c r="E236" s="13"/>
      <c r="F236" s="13"/>
      <c r="G236" s="13"/>
      <c r="H236" s="7">
        <f t="shared" si="3"/>
        <v>0.01</v>
      </c>
    </row>
    <row r="237" spans="1:8" ht="15" customHeight="1" x14ac:dyDescent="0.35">
      <c r="A237" s="45">
        <v>40</v>
      </c>
      <c r="B237" s="8" t="s">
        <v>370</v>
      </c>
      <c r="C237" s="4" t="s">
        <v>371</v>
      </c>
      <c r="D237" s="43"/>
      <c r="E237" s="13">
        <v>0.02</v>
      </c>
      <c r="F237" s="13">
        <v>5.0000000000000001E-3</v>
      </c>
      <c r="G237" s="13"/>
      <c r="H237" s="7">
        <f t="shared" si="3"/>
        <v>2.5000000000000001E-2</v>
      </c>
    </row>
    <row r="238" spans="1:8" ht="15" customHeight="1" x14ac:dyDescent="0.35">
      <c r="A238" s="45">
        <v>40</v>
      </c>
      <c r="B238" s="8" t="s">
        <v>372</v>
      </c>
      <c r="C238" s="4" t="s">
        <v>373</v>
      </c>
      <c r="D238" s="43"/>
      <c r="E238" s="13"/>
      <c r="F238" s="13"/>
      <c r="G238" s="13">
        <v>0.02</v>
      </c>
      <c r="H238" s="7">
        <f t="shared" si="3"/>
        <v>0.02</v>
      </c>
    </row>
    <row r="239" spans="1:8" ht="15" customHeight="1" x14ac:dyDescent="0.35">
      <c r="A239" s="45">
        <v>40</v>
      </c>
      <c r="B239" s="8" t="s">
        <v>374</v>
      </c>
      <c r="C239" s="4" t="s">
        <v>373</v>
      </c>
      <c r="D239" s="43"/>
      <c r="E239" s="13">
        <v>0.02</v>
      </c>
      <c r="F239" s="13"/>
      <c r="G239" s="13">
        <v>0.02</v>
      </c>
      <c r="H239" s="7">
        <f t="shared" si="3"/>
        <v>0.04</v>
      </c>
    </row>
    <row r="240" spans="1:8" ht="15" customHeight="1" x14ac:dyDescent="0.35">
      <c r="A240" s="45">
        <v>40</v>
      </c>
      <c r="B240" s="8" t="s">
        <v>375</v>
      </c>
      <c r="C240" s="4" t="s">
        <v>376</v>
      </c>
      <c r="D240" s="43"/>
      <c r="E240" s="13">
        <v>0.02</v>
      </c>
      <c r="F240" s="13">
        <v>5.0000000000000001E-3</v>
      </c>
      <c r="G240" s="13"/>
      <c r="H240" s="7">
        <f t="shared" si="3"/>
        <v>2.5000000000000001E-2</v>
      </c>
    </row>
    <row r="241" spans="1:8" ht="15" customHeight="1" x14ac:dyDescent="0.35">
      <c r="A241" s="48">
        <v>40</v>
      </c>
      <c r="B241" s="12" t="s">
        <v>377</v>
      </c>
      <c r="C241" s="38" t="s">
        <v>378</v>
      </c>
      <c r="D241" s="49"/>
      <c r="E241" s="15"/>
      <c r="F241" s="15">
        <v>5.0000000000000001E-3</v>
      </c>
      <c r="G241" s="15"/>
      <c r="H241" s="7">
        <f t="shared" si="3"/>
        <v>5.0000000000000001E-3</v>
      </c>
    </row>
    <row r="242" spans="1:8" ht="15" customHeight="1" x14ac:dyDescent="0.35">
      <c r="A242" s="45">
        <v>40</v>
      </c>
      <c r="B242" s="8" t="s">
        <v>379</v>
      </c>
      <c r="C242" s="4" t="s">
        <v>380</v>
      </c>
      <c r="D242" s="43"/>
      <c r="E242" s="13">
        <v>0.02</v>
      </c>
      <c r="F242" s="13"/>
      <c r="G242" s="13">
        <v>0.02</v>
      </c>
      <c r="H242" s="7">
        <f t="shared" si="3"/>
        <v>0.04</v>
      </c>
    </row>
    <row r="243" spans="1:8" ht="15" customHeight="1" x14ac:dyDescent="0.35">
      <c r="A243" s="45">
        <v>39</v>
      </c>
      <c r="B243" s="8"/>
      <c r="C243" s="4" t="s">
        <v>381</v>
      </c>
      <c r="D243" s="43"/>
      <c r="E243" s="13"/>
      <c r="F243" s="13">
        <v>5.0000000000000001E-3</v>
      </c>
      <c r="G243" s="13"/>
      <c r="H243" s="7">
        <f t="shared" si="3"/>
        <v>5.0000000000000001E-3</v>
      </c>
    </row>
    <row r="244" spans="1:8" ht="15" customHeight="1" x14ac:dyDescent="0.35">
      <c r="A244" s="102" t="s">
        <v>49</v>
      </c>
      <c r="B244" s="102" t="s">
        <v>382</v>
      </c>
      <c r="C244" s="100" t="s">
        <v>383</v>
      </c>
      <c r="D244" s="43">
        <v>0.01</v>
      </c>
      <c r="E244" s="13">
        <v>0.02</v>
      </c>
      <c r="F244" s="13"/>
      <c r="G244" s="13"/>
      <c r="H244" s="7">
        <f t="shared" si="3"/>
        <v>0.03</v>
      </c>
    </row>
    <row r="245" spans="1:8" ht="15" customHeight="1" x14ac:dyDescent="0.35">
      <c r="A245" s="102" t="s">
        <v>53</v>
      </c>
      <c r="B245" s="102" t="s">
        <v>384</v>
      </c>
      <c r="C245" s="100" t="s">
        <v>385</v>
      </c>
      <c r="D245" s="43">
        <v>0.01</v>
      </c>
      <c r="E245" s="13"/>
      <c r="F245" s="13"/>
      <c r="G245" s="13"/>
      <c r="H245" s="7">
        <f t="shared" si="3"/>
        <v>0.01</v>
      </c>
    </row>
    <row r="246" spans="1:8" ht="15" customHeight="1" x14ac:dyDescent="0.35">
      <c r="A246" s="61">
        <v>39</v>
      </c>
      <c r="B246" s="37"/>
      <c r="C246" s="51" t="s">
        <v>386</v>
      </c>
      <c r="D246" s="43"/>
      <c r="E246" s="13"/>
      <c r="F246" s="13">
        <v>5.0000000000000001E-3</v>
      </c>
      <c r="G246" s="13"/>
      <c r="H246" s="7">
        <f t="shared" si="3"/>
        <v>5.0000000000000001E-3</v>
      </c>
    </row>
    <row r="247" spans="1:8" ht="15" customHeight="1" x14ac:dyDescent="0.35">
      <c r="A247" s="102" t="s">
        <v>53</v>
      </c>
      <c r="B247" s="102" t="s">
        <v>387</v>
      </c>
      <c r="C247" s="100" t="s">
        <v>388</v>
      </c>
      <c r="D247" s="43">
        <v>0.01</v>
      </c>
      <c r="E247" s="13"/>
      <c r="F247" s="13"/>
      <c r="G247" s="13"/>
      <c r="H247" s="7">
        <f t="shared" si="3"/>
        <v>0.01</v>
      </c>
    </row>
    <row r="248" spans="1:8" ht="15" customHeight="1" x14ac:dyDescent="0.35">
      <c r="A248" s="45">
        <v>39</v>
      </c>
      <c r="B248" s="8"/>
      <c r="C248" s="4" t="s">
        <v>389</v>
      </c>
      <c r="D248" s="43"/>
      <c r="E248" s="13"/>
      <c r="F248" s="13">
        <v>5.0000000000000001E-3</v>
      </c>
      <c r="G248" s="13"/>
      <c r="H248" s="7">
        <f t="shared" si="3"/>
        <v>5.0000000000000001E-3</v>
      </c>
    </row>
    <row r="249" spans="1:8" ht="15" customHeight="1" x14ac:dyDescent="0.35">
      <c r="A249" s="102" t="s">
        <v>53</v>
      </c>
      <c r="B249" s="102" t="s">
        <v>390</v>
      </c>
      <c r="C249" s="100" t="s">
        <v>391</v>
      </c>
      <c r="D249" s="43">
        <v>0.01</v>
      </c>
      <c r="E249" s="13"/>
      <c r="F249" s="13"/>
      <c r="G249" s="13"/>
      <c r="H249" s="7">
        <f t="shared" si="3"/>
        <v>0.01</v>
      </c>
    </row>
    <row r="250" spans="1:8" ht="15" customHeight="1" x14ac:dyDescent="0.35">
      <c r="A250" s="102" t="s">
        <v>53</v>
      </c>
      <c r="B250" s="102"/>
      <c r="C250" s="100" t="s">
        <v>392</v>
      </c>
      <c r="D250" s="43">
        <v>0.01</v>
      </c>
      <c r="E250" s="13"/>
      <c r="F250" s="13"/>
      <c r="G250" s="13"/>
      <c r="H250" s="7">
        <f t="shared" si="3"/>
        <v>0.01</v>
      </c>
    </row>
    <row r="251" spans="1:8" ht="15" customHeight="1" x14ac:dyDescent="0.35">
      <c r="A251" s="18">
        <v>39</v>
      </c>
      <c r="B251" s="18"/>
      <c r="C251" s="42" t="s">
        <v>393</v>
      </c>
      <c r="D251" s="43"/>
      <c r="E251" s="13">
        <v>0.02</v>
      </c>
      <c r="F251" s="13"/>
      <c r="G251" s="13"/>
      <c r="H251" s="7">
        <f t="shared" si="3"/>
        <v>0.02</v>
      </c>
    </row>
    <row r="252" spans="1:8" ht="15" customHeight="1" x14ac:dyDescent="0.35">
      <c r="A252" s="102" t="s">
        <v>53</v>
      </c>
      <c r="B252" s="102"/>
      <c r="C252" s="100" t="s">
        <v>394</v>
      </c>
      <c r="D252" s="43">
        <v>0.01</v>
      </c>
      <c r="E252" s="13"/>
      <c r="F252" s="13"/>
      <c r="G252" s="13"/>
      <c r="H252" s="7">
        <f t="shared" si="3"/>
        <v>0.01</v>
      </c>
    </row>
    <row r="253" spans="1:8" ht="15" customHeight="1" x14ac:dyDescent="0.35">
      <c r="A253" s="45">
        <v>39</v>
      </c>
      <c r="B253" s="8"/>
      <c r="C253" s="4" t="s">
        <v>395</v>
      </c>
      <c r="D253" s="43"/>
      <c r="E253" s="13"/>
      <c r="F253" s="13">
        <v>5.0000000000000001E-3</v>
      </c>
      <c r="G253" s="13"/>
      <c r="H253" s="7">
        <f t="shared" si="3"/>
        <v>5.0000000000000001E-3</v>
      </c>
    </row>
    <row r="254" spans="1:8" ht="15" customHeight="1" x14ac:dyDescent="0.35">
      <c r="A254" s="99" t="s">
        <v>53</v>
      </c>
      <c r="B254" s="99"/>
      <c r="C254" s="106" t="s">
        <v>396</v>
      </c>
      <c r="D254" s="43">
        <v>0.01</v>
      </c>
      <c r="E254" s="13"/>
      <c r="F254" s="13"/>
      <c r="G254" s="13"/>
      <c r="H254" s="7">
        <f t="shared" si="3"/>
        <v>0.01</v>
      </c>
    </row>
    <row r="255" spans="1:8" ht="15" customHeight="1" x14ac:dyDescent="0.35">
      <c r="A255" s="101" t="s">
        <v>53</v>
      </c>
      <c r="B255" s="104"/>
      <c r="C255" s="100" t="s">
        <v>397</v>
      </c>
      <c r="D255" s="43">
        <v>0.01</v>
      </c>
      <c r="E255" s="13"/>
      <c r="F255" s="13"/>
      <c r="G255" s="13"/>
      <c r="H255" s="7">
        <f t="shared" si="3"/>
        <v>0.01</v>
      </c>
    </row>
    <row r="256" spans="1:8" ht="15" customHeight="1" x14ac:dyDescent="0.35">
      <c r="A256" s="101" t="s">
        <v>53</v>
      </c>
      <c r="B256" s="104"/>
      <c r="C256" s="100" t="s">
        <v>398</v>
      </c>
      <c r="D256" s="43">
        <v>0.01</v>
      </c>
      <c r="E256" s="13"/>
      <c r="F256" s="13"/>
      <c r="G256" s="13"/>
      <c r="H256" s="7">
        <f t="shared" si="3"/>
        <v>0.01</v>
      </c>
    </row>
    <row r="257" spans="1:8" ht="15" customHeight="1" x14ac:dyDescent="0.35">
      <c r="A257" s="101" t="s">
        <v>53</v>
      </c>
      <c r="B257" s="104"/>
      <c r="C257" s="100" t="s">
        <v>399</v>
      </c>
      <c r="D257" s="43">
        <v>0.01</v>
      </c>
      <c r="E257" s="13"/>
      <c r="F257" s="13"/>
      <c r="G257" s="13"/>
      <c r="H257" s="7">
        <f t="shared" si="3"/>
        <v>0.01</v>
      </c>
    </row>
    <row r="258" spans="1:8" ht="15" customHeight="1" x14ac:dyDescent="0.35">
      <c r="A258" s="28">
        <v>39</v>
      </c>
      <c r="B258" s="11"/>
      <c r="C258" s="4" t="s">
        <v>400</v>
      </c>
      <c r="D258" s="43"/>
      <c r="E258" s="13"/>
      <c r="F258" s="13">
        <v>5.0000000000000001E-3</v>
      </c>
      <c r="G258" s="13"/>
      <c r="H258" s="7">
        <f t="shared" si="3"/>
        <v>5.0000000000000001E-3</v>
      </c>
    </row>
    <row r="259" spans="1:8" ht="15" customHeight="1" x14ac:dyDescent="0.35">
      <c r="A259" s="101" t="s">
        <v>53</v>
      </c>
      <c r="B259" s="104" t="s">
        <v>401</v>
      </c>
      <c r="C259" s="100" t="s">
        <v>402</v>
      </c>
      <c r="D259" s="43">
        <v>0.01</v>
      </c>
      <c r="E259" s="13"/>
      <c r="F259" s="13"/>
      <c r="G259" s="13"/>
      <c r="H259" s="7">
        <f t="shared" si="3"/>
        <v>0.01</v>
      </c>
    </row>
    <row r="260" spans="1:8" ht="15" customHeight="1" x14ac:dyDescent="0.35">
      <c r="A260" s="28">
        <v>39</v>
      </c>
      <c r="B260" s="11" t="s">
        <v>403</v>
      </c>
      <c r="C260" s="4" t="s">
        <v>404</v>
      </c>
      <c r="D260" s="43"/>
      <c r="E260" s="13"/>
      <c r="F260" s="13"/>
      <c r="G260" s="13">
        <v>0.02</v>
      </c>
      <c r="H260" s="7">
        <f t="shared" si="3"/>
        <v>0.02</v>
      </c>
    </row>
    <row r="261" spans="1:8" ht="15" customHeight="1" x14ac:dyDescent="0.35">
      <c r="A261" s="28">
        <v>39</v>
      </c>
      <c r="B261" s="11"/>
      <c r="C261" s="4" t="s">
        <v>405</v>
      </c>
      <c r="D261" s="43"/>
      <c r="E261" s="13"/>
      <c r="F261" s="13">
        <v>5.0000000000000001E-3</v>
      </c>
      <c r="G261" s="13"/>
      <c r="H261" s="7">
        <f t="shared" si="3"/>
        <v>5.0000000000000001E-3</v>
      </c>
    </row>
    <row r="262" spans="1:8" ht="15" customHeight="1" x14ac:dyDescent="0.35">
      <c r="A262" s="28">
        <v>39</v>
      </c>
      <c r="B262" s="11"/>
      <c r="C262" s="4" t="s">
        <v>406</v>
      </c>
      <c r="D262" s="43"/>
      <c r="E262" s="13">
        <v>0.02</v>
      </c>
      <c r="F262" s="13"/>
      <c r="G262" s="13">
        <v>0.02</v>
      </c>
      <c r="H262" s="7">
        <f t="shared" si="3"/>
        <v>0.04</v>
      </c>
    </row>
    <row r="263" spans="1:8" ht="15" customHeight="1" x14ac:dyDescent="0.35">
      <c r="A263" s="56">
        <v>40</v>
      </c>
      <c r="B263" s="62" t="s">
        <v>407</v>
      </c>
      <c r="C263" s="42" t="s">
        <v>408</v>
      </c>
      <c r="D263" s="43"/>
      <c r="E263" s="13">
        <v>0.02</v>
      </c>
      <c r="F263" s="13"/>
      <c r="G263" s="13"/>
      <c r="H263" s="7">
        <f t="shared" ref="H263:H281" si="4">SUM(D263:G263)</f>
        <v>0.02</v>
      </c>
    </row>
    <row r="264" spans="1:8" ht="15" customHeight="1" x14ac:dyDescent="0.35">
      <c r="A264" s="33">
        <v>23</v>
      </c>
      <c r="B264" s="41" t="s">
        <v>409</v>
      </c>
      <c r="C264" s="38" t="s">
        <v>410</v>
      </c>
      <c r="D264" s="49"/>
      <c r="E264" s="15"/>
      <c r="F264" s="15">
        <v>5.0000000000000001E-3</v>
      </c>
      <c r="G264" s="15"/>
      <c r="H264" s="7">
        <f t="shared" si="4"/>
        <v>5.0000000000000001E-3</v>
      </c>
    </row>
    <row r="265" spans="1:8" ht="15" customHeight="1" x14ac:dyDescent="0.35">
      <c r="A265" s="28">
        <v>40</v>
      </c>
      <c r="B265" s="11" t="s">
        <v>411</v>
      </c>
      <c r="C265" s="4" t="s">
        <v>412</v>
      </c>
      <c r="D265" s="43"/>
      <c r="E265" s="13">
        <v>0.02</v>
      </c>
      <c r="F265" s="13">
        <v>5.0000000000000001E-3</v>
      </c>
      <c r="G265" s="13"/>
      <c r="H265" s="7">
        <f t="shared" si="4"/>
        <v>2.5000000000000001E-2</v>
      </c>
    </row>
    <row r="266" spans="1:8" ht="15" customHeight="1" x14ac:dyDescent="0.35">
      <c r="A266" s="28">
        <v>23</v>
      </c>
      <c r="B266" s="11" t="s">
        <v>413</v>
      </c>
      <c r="C266" s="4" t="s">
        <v>414</v>
      </c>
      <c r="D266" s="43"/>
      <c r="E266" s="13"/>
      <c r="F266" s="13">
        <v>5.0000000000000001E-3</v>
      </c>
      <c r="G266" s="13"/>
      <c r="H266" s="7">
        <f t="shared" si="4"/>
        <v>5.0000000000000001E-3</v>
      </c>
    </row>
    <row r="267" spans="1:8" ht="15" customHeight="1" x14ac:dyDescent="0.35">
      <c r="A267" s="28">
        <v>39</v>
      </c>
      <c r="B267" s="11" t="s">
        <v>415</v>
      </c>
      <c r="C267" s="4" t="s">
        <v>416</v>
      </c>
      <c r="D267" s="43"/>
      <c r="E267" s="13"/>
      <c r="F267" s="13">
        <v>5.0000000000000001E-3</v>
      </c>
      <c r="G267" s="13"/>
      <c r="H267" s="7">
        <f t="shared" si="4"/>
        <v>5.0000000000000001E-3</v>
      </c>
    </row>
    <row r="268" spans="1:8" ht="15" customHeight="1" x14ac:dyDescent="0.35">
      <c r="A268" s="56">
        <v>39</v>
      </c>
      <c r="B268" s="62" t="s">
        <v>417</v>
      </c>
      <c r="C268" s="42" t="s">
        <v>418</v>
      </c>
      <c r="D268" s="43"/>
      <c r="E268" s="13">
        <v>0.02</v>
      </c>
      <c r="F268" s="13"/>
      <c r="G268" s="13"/>
      <c r="H268" s="7">
        <f t="shared" si="4"/>
        <v>0.02</v>
      </c>
    </row>
    <row r="269" spans="1:8" ht="15" customHeight="1" x14ac:dyDescent="0.35">
      <c r="A269" s="78">
        <v>39</v>
      </c>
      <c r="B269" s="79" t="s">
        <v>419</v>
      </c>
      <c r="C269" s="4" t="s">
        <v>420</v>
      </c>
      <c r="D269" s="43"/>
      <c r="E269" s="13">
        <v>0.02</v>
      </c>
      <c r="F269" s="13">
        <v>5.0000000000000001E-3</v>
      </c>
      <c r="G269" s="13"/>
      <c r="H269" s="7">
        <f t="shared" si="4"/>
        <v>2.5000000000000001E-2</v>
      </c>
    </row>
    <row r="270" spans="1:8" ht="15" customHeight="1" x14ac:dyDescent="0.35">
      <c r="A270" s="45">
        <v>23</v>
      </c>
      <c r="B270" s="8" t="s">
        <v>421</v>
      </c>
      <c r="C270" s="90" t="s">
        <v>422</v>
      </c>
      <c r="D270" s="43"/>
      <c r="E270" s="13"/>
      <c r="F270" s="13"/>
      <c r="G270" s="13">
        <v>0.02</v>
      </c>
      <c r="H270" s="7">
        <f t="shared" si="4"/>
        <v>0.02</v>
      </c>
    </row>
    <row r="271" spans="1:8" ht="15" customHeight="1" x14ac:dyDescent="0.35">
      <c r="A271" s="47">
        <v>23</v>
      </c>
      <c r="B271" s="44" t="s">
        <v>423</v>
      </c>
      <c r="C271" s="4" t="s">
        <v>424</v>
      </c>
      <c r="D271" s="43"/>
      <c r="E271" s="13"/>
      <c r="F271" s="13">
        <v>5.0000000000000001E-3</v>
      </c>
      <c r="G271" s="13"/>
      <c r="H271" s="7">
        <f t="shared" si="4"/>
        <v>5.0000000000000001E-3</v>
      </c>
    </row>
    <row r="272" spans="1:8" ht="15" customHeight="1" x14ac:dyDescent="0.35">
      <c r="A272" s="99" t="s">
        <v>53</v>
      </c>
      <c r="B272" s="99" t="s">
        <v>425</v>
      </c>
      <c r="C272" s="106" t="s">
        <v>426</v>
      </c>
      <c r="D272" s="74">
        <v>0.01</v>
      </c>
      <c r="E272" s="75"/>
      <c r="F272" s="75"/>
      <c r="G272" s="75"/>
      <c r="H272" s="76">
        <f t="shared" si="4"/>
        <v>0.01</v>
      </c>
    </row>
    <row r="273" spans="1:8" ht="15" customHeight="1" x14ac:dyDescent="0.35">
      <c r="A273" s="46">
        <v>39</v>
      </c>
      <c r="B273" s="9"/>
      <c r="C273" s="4" t="s">
        <v>427</v>
      </c>
      <c r="D273" s="13"/>
      <c r="E273" s="13"/>
      <c r="F273" s="13">
        <v>5.0000000000000001E-3</v>
      </c>
      <c r="G273" s="13"/>
      <c r="H273" s="7">
        <f t="shared" si="4"/>
        <v>5.0000000000000001E-3</v>
      </c>
    </row>
    <row r="274" spans="1:8" ht="15" customHeight="1" x14ac:dyDescent="0.35">
      <c r="A274" s="59">
        <v>39</v>
      </c>
      <c r="B274" s="59"/>
      <c r="C274" s="82" t="s">
        <v>428</v>
      </c>
      <c r="D274" s="93"/>
      <c r="E274" s="25">
        <v>0.02</v>
      </c>
      <c r="F274" s="25"/>
      <c r="G274" s="25"/>
      <c r="H274" s="94">
        <f t="shared" si="4"/>
        <v>0.02</v>
      </c>
    </row>
    <row r="275" spans="1:8" ht="15" customHeight="1" x14ac:dyDescent="0.35">
      <c r="A275" s="102" t="s">
        <v>53</v>
      </c>
      <c r="B275" s="102" t="s">
        <v>429</v>
      </c>
      <c r="C275" s="100" t="s">
        <v>430</v>
      </c>
      <c r="D275" s="43">
        <v>0.01</v>
      </c>
      <c r="E275" s="13"/>
      <c r="F275" s="13"/>
      <c r="G275" s="13"/>
      <c r="H275" s="7">
        <f t="shared" si="4"/>
        <v>0.01</v>
      </c>
    </row>
    <row r="276" spans="1:8" ht="15" customHeight="1" x14ac:dyDescent="0.35">
      <c r="A276" s="46">
        <v>40</v>
      </c>
      <c r="B276" s="9"/>
      <c r="C276" s="4" t="s">
        <v>431</v>
      </c>
      <c r="D276" s="43"/>
      <c r="E276" s="13"/>
      <c r="F276" s="13"/>
      <c r="G276" s="13">
        <v>0.02</v>
      </c>
      <c r="H276" s="7">
        <f t="shared" si="4"/>
        <v>0.02</v>
      </c>
    </row>
    <row r="277" spans="1:8" ht="15" customHeight="1" x14ac:dyDescent="0.35">
      <c r="A277" s="102" t="s">
        <v>53</v>
      </c>
      <c r="B277" s="102" t="s">
        <v>432</v>
      </c>
      <c r="C277" s="100" t="s">
        <v>433</v>
      </c>
      <c r="D277" s="43">
        <v>0.01</v>
      </c>
      <c r="E277" s="13"/>
      <c r="F277" s="13"/>
      <c r="G277" s="13"/>
      <c r="H277" s="7">
        <f t="shared" si="4"/>
        <v>0.01</v>
      </c>
    </row>
    <row r="278" spans="1:8" ht="15" customHeight="1" x14ac:dyDescent="0.35">
      <c r="A278" s="73">
        <v>39</v>
      </c>
      <c r="B278" s="80"/>
      <c r="C278" s="51" t="s">
        <v>434</v>
      </c>
      <c r="D278" s="74"/>
      <c r="E278" s="75"/>
      <c r="F278" s="75"/>
      <c r="G278" s="75">
        <v>0.02</v>
      </c>
      <c r="H278" s="76">
        <f t="shared" si="4"/>
        <v>0.02</v>
      </c>
    </row>
    <row r="279" spans="1:8" ht="15" customHeight="1" x14ac:dyDescent="0.35">
      <c r="A279" s="46">
        <v>39</v>
      </c>
      <c r="B279" s="9"/>
      <c r="C279" s="4" t="s">
        <v>435</v>
      </c>
      <c r="D279" s="13"/>
      <c r="E279" s="13"/>
      <c r="F279" s="13">
        <v>5.0000000000000001E-3</v>
      </c>
      <c r="G279" s="13"/>
      <c r="H279" s="7">
        <f t="shared" si="4"/>
        <v>5.0000000000000001E-3</v>
      </c>
    </row>
    <row r="280" spans="1:8" ht="15" customHeight="1" x14ac:dyDescent="0.35">
      <c r="A280" s="107" t="s">
        <v>53</v>
      </c>
      <c r="B280" s="107" t="s">
        <v>436</v>
      </c>
      <c r="C280" s="108" t="s">
        <v>437</v>
      </c>
      <c r="D280" s="25">
        <v>0.01</v>
      </c>
      <c r="E280" s="25"/>
      <c r="F280" s="25"/>
      <c r="G280" s="25"/>
      <c r="H280" s="94">
        <f t="shared" si="4"/>
        <v>0.01</v>
      </c>
    </row>
    <row r="281" spans="1:8" ht="15" customHeight="1" x14ac:dyDescent="0.35">
      <c r="A281" s="47">
        <v>23</v>
      </c>
      <c r="B281" s="9" t="s">
        <v>438</v>
      </c>
      <c r="C281" s="4" t="s">
        <v>439</v>
      </c>
      <c r="D281" s="13"/>
      <c r="E281" s="13"/>
      <c r="F281" s="13"/>
      <c r="G281" s="13">
        <v>0.02</v>
      </c>
      <c r="H281" s="7">
        <f t="shared" si="4"/>
        <v>0.02</v>
      </c>
    </row>
    <row r="282" spans="1:8" ht="15" customHeight="1" x14ac:dyDescent="0.35">
      <c r="A282" s="68"/>
      <c r="B282" s="69"/>
      <c r="C282" s="70"/>
      <c r="D282" s="71"/>
      <c r="E282" s="71"/>
      <c r="F282" s="71"/>
      <c r="G282" s="71"/>
      <c r="H282" s="72"/>
    </row>
  </sheetData>
  <sortState xmlns:xlrd2="http://schemas.microsoft.com/office/spreadsheetml/2017/richdata2" ref="A7:H281">
    <sortCondition ref="C7:C281"/>
  </sortState>
  <mergeCells count="5">
    <mergeCell ref="A5:H5"/>
    <mergeCell ref="A1:H1"/>
    <mergeCell ref="A2:H2"/>
    <mergeCell ref="A3:H3"/>
    <mergeCell ref="A4:H4"/>
  </mergeCells>
  <conditionalFormatting sqref="A1:A4">
    <cfRule type="duplicateValues" dxfId="3" priority="1"/>
  </conditionalFormatting>
  <conditionalFormatting sqref="B5:B60 B62:B1048576">
    <cfRule type="duplicateValues" dxfId="2" priority="9"/>
  </conditionalFormatting>
  <conditionalFormatting sqref="B5:B1048576"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2.xml><?xml version="1.0" encoding="utf-8"?>
<ds:datastoreItem xmlns:ds="http://schemas.openxmlformats.org/officeDocument/2006/customXml" ds:itemID="{75A1AA2C-2B7C-428E-B642-B66567306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ink">
    <vt:lpwstr>, </vt:lpwstr>
  </property>
  <property fmtid="{D5CDD505-2E9C-101B-9397-08002B2CF9AE}" pid="6" name="Hyperlink">
    <vt:lpwstr>, 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