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"/>
    </mc:Choice>
  </mc:AlternateContent>
  <xr:revisionPtr revIDLastSave="0" documentId="13_ncr:1_{51D73E64-AB44-44A0-ACD3-8C9FE11A4539}" xr6:coauthVersionLast="47" xr6:coauthVersionMax="47" xr10:uidLastSave="{00000000-0000-0000-0000-000000000000}"/>
  <bookViews>
    <workbookView xWindow="-38520" yWindow="-120" windowWidth="38640" windowHeight="21120" xr2:uid="{39B77B42-06A3-4899-8C39-E1E7C67247AC}"/>
  </bookViews>
  <sheets>
    <sheet name="Qualifying Providers" sheetId="1" r:id="rId1"/>
  </sheets>
  <definedNames>
    <definedName name="_xlnm._FilterDatabase" localSheetId="0" hidden="1">'Qualifying Providers'!$A$6:$F$131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8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27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8" i="1"/>
  <c r="F129" i="1"/>
  <c r="F130" i="1"/>
  <c r="F131" i="1"/>
</calcChain>
</file>

<file path=xl/sharedStrings.xml><?xml version="1.0" encoding="utf-8"?>
<sst xmlns="http://schemas.openxmlformats.org/spreadsheetml/2006/main" count="281" uniqueCount="204">
  <si>
    <t>Arizona Health Care Cost Containment System</t>
  </si>
  <si>
    <t>CYE 25 DAP Qualifying Providers</t>
  </si>
  <si>
    <t>Home and Community Based Service Providers</t>
  </si>
  <si>
    <t>Effective 10/01/2024</t>
  </si>
  <si>
    <t>Provider Type</t>
  </si>
  <si>
    <t>NPI</t>
  </si>
  <si>
    <t>Provider Name</t>
  </si>
  <si>
    <t>Health Information Exchange Participation</t>
  </si>
  <si>
    <t>Social Determinants of Health</t>
  </si>
  <si>
    <t>Total</t>
  </si>
  <si>
    <t>ACACIA CARE LLC</t>
  </si>
  <si>
    <t>1518329846</t>
  </si>
  <si>
    <t>ADDUS HOMECARE</t>
  </si>
  <si>
    <t>1255855987</t>
  </si>
  <si>
    <t>AIRES, LLC</t>
  </si>
  <si>
    <t>ALL ABOARD SERVICES, LLC</t>
  </si>
  <si>
    <t>1831278688</t>
  </si>
  <si>
    <t>ALL VALLEY HOME HLTH CARE</t>
  </si>
  <si>
    <t>1215021019</t>
  </si>
  <si>
    <t>ALL WAYS CARING HOMECARE</t>
  </si>
  <si>
    <t>ALL WAYS HOMECARE LLC</t>
  </si>
  <si>
    <t>49</t>
  </si>
  <si>
    <t>1255084737</t>
  </si>
  <si>
    <t>AMARSI ASSISTED LIVING</t>
  </si>
  <si>
    <t>1407491293</t>
  </si>
  <si>
    <t>ARBOR RIDGE</t>
  </si>
  <si>
    <t>1508881418</t>
  </si>
  <si>
    <t>ARCADIA HM CARE &amp; STAFFNG</t>
  </si>
  <si>
    <t>1932721834</t>
  </si>
  <si>
    <t>ARION CARE SOLUTIONS</t>
  </si>
  <si>
    <t>1720049190</t>
  </si>
  <si>
    <t>ARISE DBA RISE SERVICES</t>
  </si>
  <si>
    <t>1386854370</t>
  </si>
  <si>
    <t>ARIZONA CONSUMER DIRECT</t>
  </si>
  <si>
    <t>1174844773</t>
  </si>
  <si>
    <t>ARIZONA DESERT FALLS</t>
  </si>
  <si>
    <t>ARIZONAS FINEST HOME CARE</t>
  </si>
  <si>
    <t>ASSISTED LIVING HOMES</t>
  </si>
  <si>
    <t>23</t>
  </si>
  <si>
    <t>AVEANNA HEALTHCARE</t>
  </si>
  <si>
    <t>AVISTA SENIOR LIVING NORT</t>
  </si>
  <si>
    <t>AVISTA SR LIVING HISTORIC</t>
  </si>
  <si>
    <t>AVISTA SUN CITY WEST MEMORY CARE</t>
  </si>
  <si>
    <t>F1</t>
  </si>
  <si>
    <t>AZ CONSUMER DIRECT CARE</t>
  </si>
  <si>
    <t>AZ FAMILIES COOP</t>
  </si>
  <si>
    <t>1265947980</t>
  </si>
  <si>
    <t>AZRA HOME HEALTHCARE LLC</t>
  </si>
  <si>
    <t>1023051927</t>
  </si>
  <si>
    <t>BANNER HOME CARE</t>
  </si>
  <si>
    <t>BEATITUDES CAMPUS OF CARE</t>
  </si>
  <si>
    <t>BETHESDA GARDENS</t>
  </si>
  <si>
    <t>1194251736</t>
  </si>
  <si>
    <t>BLUE ROSE LEGACY HOME CARE</t>
  </si>
  <si>
    <t>BRIDGEWATER ASSISTED LVNG</t>
  </si>
  <si>
    <t>1467949156</t>
  </si>
  <si>
    <t>BRIDGEWATER ASST LIVING</t>
  </si>
  <si>
    <t>1932663994</t>
  </si>
  <si>
    <t>BRIDGEWATER AVONDALE</t>
  </si>
  <si>
    <t>1356963086</t>
  </si>
  <si>
    <t>BRIDGEWATER LA CHOLLA</t>
  </si>
  <si>
    <t>1629542212</t>
  </si>
  <si>
    <t>CALICHE SENIOR LIVING</t>
  </si>
  <si>
    <t>CHRISTIAN CARE ASSISTED</t>
  </si>
  <si>
    <t>CHRISTIAN CARE COTTONWOOD</t>
  </si>
  <si>
    <t>CHRISTIAN CARE MANOR II</t>
  </si>
  <si>
    <t>1245971944</t>
  </si>
  <si>
    <t>CHRISTIAN CARE MANOR IV</t>
  </si>
  <si>
    <t>1346786035</t>
  </si>
  <si>
    <t>CIRCLE OF LIFE HOME CARE</t>
  </si>
  <si>
    <t>1952000390</t>
  </si>
  <si>
    <t>CORNERSTONE CAREGIVING</t>
  </si>
  <si>
    <t>1326107293</t>
  </si>
  <si>
    <t>CYPRESS HOMECARE SOLUTION</t>
  </si>
  <si>
    <t>1700888757</t>
  </si>
  <si>
    <t>DEPENDABLE HOME HEALTH IN</t>
  </si>
  <si>
    <t>1821093964</t>
  </si>
  <si>
    <t>DEPENDABLE HOME HEALTH SV</t>
  </si>
  <si>
    <t>1619178993</t>
  </si>
  <si>
    <t>DEPENDABLE NURSES</t>
  </si>
  <si>
    <t>1316560188</t>
  </si>
  <si>
    <t>DESERT MARIGOLD SENIOR LIVING</t>
  </si>
  <si>
    <t>1477064418</t>
  </si>
  <si>
    <t>DEVOTED GUARDIANS HOME</t>
  </si>
  <si>
    <t>1285971887</t>
  </si>
  <si>
    <t>DEVOTED GUARDIANS INC</t>
  </si>
  <si>
    <t>1548356207</t>
  </si>
  <si>
    <t>EASTER SEALS BLAKE FOUNDATION</t>
  </si>
  <si>
    <t>1457996233</t>
  </si>
  <si>
    <t>EMERALD SPRINGS SENIOR LIVING</t>
  </si>
  <si>
    <t>1639687056</t>
  </si>
  <si>
    <t>EMPOWER HOME CARE LLC</t>
  </si>
  <si>
    <t>ENCANTO PALMS ASSISTED LIVING</t>
  </si>
  <si>
    <t>EVERST HLTHCRE SOLUTIONS</t>
  </si>
  <si>
    <t>1750915872</t>
  </si>
  <si>
    <t>FAIRMONT VILLAGE</t>
  </si>
  <si>
    <t>FELLOWSHIP SQUARE BRWN/CT</t>
  </si>
  <si>
    <t>FELLOWSHIP SQUARE TUCSON</t>
  </si>
  <si>
    <t>FELLOWSHIP SQUARE-MESA</t>
  </si>
  <si>
    <t>1598301806</t>
  </si>
  <si>
    <t>GARDEN RIDGE</t>
  </si>
  <si>
    <t>1336282912</t>
  </si>
  <si>
    <t>GRAND COURT MESA</t>
  </si>
  <si>
    <t>HAGGAI HEALTHCARE CORP</t>
  </si>
  <si>
    <t>HAVEN HEALTH PRESCOTT ALF</t>
  </si>
  <si>
    <t>HAVEN OF CAMP VERDE ALF</t>
  </si>
  <si>
    <t>HAVEN OF SHOW LOW ALF LLC</t>
  </si>
  <si>
    <t>1164677571</t>
  </si>
  <si>
    <t>HERITAGE AT CAREFREE</t>
  </si>
  <si>
    <t>1144452988</t>
  </si>
  <si>
    <t>HERITAGE LANE EAST</t>
  </si>
  <si>
    <t>1053615906</t>
  </si>
  <si>
    <t>HERITAGE LANE WEST</t>
  </si>
  <si>
    <t>HOME ASSIST HEALTH</t>
  </si>
  <si>
    <t>1912391640</t>
  </si>
  <si>
    <t>1881716975</t>
  </si>
  <si>
    <t>HOME WITH HELP</t>
  </si>
  <si>
    <t>IMMANUEL MANOR</t>
  </si>
  <si>
    <t>39</t>
  </si>
  <si>
    <t>INSPIRE, INC</t>
  </si>
  <si>
    <t>1184827990</t>
  </si>
  <si>
    <t>INSTANT CARE OF ARIZONA</t>
  </si>
  <si>
    <t>1841764446</t>
  </si>
  <si>
    <t>JOSHUA SPRINGS SENIOR LIVING</t>
  </si>
  <si>
    <t>KIVEL MANOR ASSISTED LIVING</t>
  </si>
  <si>
    <t>LIFESTREAM AT YOUNGTOWN</t>
  </si>
  <si>
    <t>LIFETREE INC</t>
  </si>
  <si>
    <t>LUTHERAN SOCIAL SERVICES</t>
  </si>
  <si>
    <t>1942510201</t>
  </si>
  <si>
    <t>MAKING MILESTONES, PLLC</t>
  </si>
  <si>
    <t>MARYLAND GARDENS CARE CENTER</t>
  </si>
  <si>
    <t>MIMOSA SPRINGS</t>
  </si>
  <si>
    <t>MOSAIC</t>
  </si>
  <si>
    <t>1720560030</t>
  </si>
  <si>
    <t>MOSAIC SENIOR SERVICES</t>
  </si>
  <si>
    <t>MOUNTAIN CARE OF SNOWFLAKE</t>
  </si>
  <si>
    <t>1316505084</t>
  </si>
  <si>
    <t>MOUNTAIN VIEW RETIREMENT</t>
  </si>
  <si>
    <t>MY HOME LLC</t>
  </si>
  <si>
    <t>1538507900</t>
  </si>
  <si>
    <t>MY HOUSE LLC</t>
  </si>
  <si>
    <t>NSI THE NURSING SERVICE</t>
  </si>
  <si>
    <t>1427720218</t>
  </si>
  <si>
    <t>PAINTED HILLS HOME CARE</t>
  </si>
  <si>
    <t>1982062089</t>
  </si>
  <si>
    <t>PASEO VILLAGE</t>
  </si>
  <si>
    <t>PIMACARE AT HOME</t>
  </si>
  <si>
    <t>1922328350</t>
  </si>
  <si>
    <t>PROJECT INSIGHT INC</t>
  </si>
  <si>
    <t>1376595389</t>
  </si>
  <si>
    <t>QUALITY HOME HEALTH CARE</t>
  </si>
  <si>
    <t>REFLECTIONS AT FELLOWSHIP</t>
  </si>
  <si>
    <t>1003185513</t>
  </si>
  <si>
    <t>ROSE COURT SENIOR LIVING</t>
  </si>
  <si>
    <t>1619488459</t>
  </si>
  <si>
    <t>SARAH'S PLACE @ GLENCROFT</t>
  </si>
  <si>
    <t>1295371508</t>
  </si>
  <si>
    <t>SENITA RIDGE</t>
  </si>
  <si>
    <t>1114326964</t>
  </si>
  <si>
    <t>SHERWOOD VILLAGE ALMC</t>
  </si>
  <si>
    <t>1801920111</t>
  </si>
  <si>
    <t>SOARING EAGLES HOME CARE</t>
  </si>
  <si>
    <t>1588838874</t>
  </si>
  <si>
    <t>SOLTERRA AT WHITE MTNS</t>
  </si>
  <si>
    <t>1972741312</t>
  </si>
  <si>
    <t>SOLTERRA SENIOR LIVING</t>
  </si>
  <si>
    <t>SPRINGDALE VILLAGE AL</t>
  </si>
  <si>
    <t>1578908836</t>
  </si>
  <si>
    <t>SUNSHINE VILLAGE</t>
  </si>
  <si>
    <t>1346388444</t>
  </si>
  <si>
    <t>SYNERGY HOMECARE</t>
  </si>
  <si>
    <t>1386979417</t>
  </si>
  <si>
    <t>SYNERGY HOMECARE OF NORTH VALLEY</t>
  </si>
  <si>
    <t>1548874217</t>
  </si>
  <si>
    <t>SYNERGY HOMECARE OF YUMA</t>
  </si>
  <si>
    <t>TEAMSELECT HOME CARE</t>
  </si>
  <si>
    <t>TERRA POINTE MEMORY CARE</t>
  </si>
  <si>
    <t>1093467623</t>
  </si>
  <si>
    <t>THE CITADEL ASSISTED LIVING</t>
  </si>
  <si>
    <t>1013180694</t>
  </si>
  <si>
    <t>THE MANORS AT GLENCROFT</t>
  </si>
  <si>
    <t>THE MISSION AT AGUA FRIA</t>
  </si>
  <si>
    <t>THE OASIS AT FELLOWSHIP</t>
  </si>
  <si>
    <t>THE PALAZZO</t>
  </si>
  <si>
    <t>THE PEAKS, A SENIOR LIVING</t>
  </si>
  <si>
    <t>THE RUBIN COMMUNITY FOR SENIOR LIVING</t>
  </si>
  <si>
    <t>THE SUMMIT SUNLAND SPRING</t>
  </si>
  <si>
    <t>1194906636</t>
  </si>
  <si>
    <t>THE TOWERS AT GLENCROFT</t>
  </si>
  <si>
    <t>1578206611</t>
  </si>
  <si>
    <t>THRIVE HOME HEALTH SERVICE</t>
  </si>
  <si>
    <t>1952536542</t>
  </si>
  <si>
    <t>TOTAL CARE CONNECTIONS</t>
  </si>
  <si>
    <t>1982673992</t>
  </si>
  <si>
    <t>UCP OF CENTRAL AZ</t>
  </si>
  <si>
    <t>1861522435</t>
  </si>
  <si>
    <t>UNITED CEREBRAL PALSY OF SOUTHERN ARIZONA</t>
  </si>
  <si>
    <t>VERDE VALLEY ASSISTED LIVING</t>
  </si>
  <si>
    <t>WEE CARE CORP</t>
  </si>
  <si>
    <t>1730653361</t>
  </si>
  <si>
    <t>WHITE CLIFFS SENIOR LIVING</t>
  </si>
  <si>
    <t>1215507199</t>
  </si>
  <si>
    <t>WOODLAND PALMS</t>
  </si>
  <si>
    <t>YUMA SENIOR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</si>
</sst>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/>
    <xf numFmtId="0" fontId="3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164" fontId="6" fillId="5" borderId="1" xfId="1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42808</xdr:rowOff>
    </xdr:from>
    <xdr:to>
      <xdr:col>2</xdr:col>
      <xdr:colOff>12919</xdr:colOff>
      <xdr:row>3</xdr:row>
      <xdr:rowOff>65033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08"/>
          <a:ext cx="2055867" cy="613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H131"/>
  <sheetViews>
    <sheetView tabSelected="1" zoomScale="145" zoomScaleNormal="145" workbookViewId="0">
      <selection sqref="A1:A1048576"/>
    </sheetView>
  </sheetViews>
  <sheetFormatPr defaultRowHeight="14.5" x14ac:dyDescent="0.35"/>
  <cols>
    <col min="1" max="1" width="15.7265625" style="2" customWidth="1"/>
    <col min="2" max="2" width="13.453125" style="2" customWidth="1"/>
    <col min="3" max="3" width="49.81640625" style="1" customWidth="1"/>
    <col min="4" max="5" width="20.453125" style="3" customWidth="1"/>
    <col min="6" max="6" width="10.7265625" customWidth="1"/>
    <col min="8" max="8" width="9.1796875" style="3"/>
    <col min="11" max="11" width="19.7265625" customWidth="1"/>
  </cols>
  <sheetData>
    <row r="1" spans="1:8" ht="15.5" x14ac:dyDescent="0.35">
      <c r="A1" s="7"/>
      <c r="B1" s="68" t="s">
        <v>0</v>
      </c>
      <c r="C1" s="68"/>
      <c r="D1" s="68"/>
      <c r="E1" s="68"/>
      <c r="F1" s="68"/>
    </row>
    <row r="2" spans="1:8" ht="15.5" x14ac:dyDescent="0.35">
      <c r="A2" s="7"/>
      <c r="B2" s="68" t="s">
        <v>1</v>
      </c>
      <c r="C2" s="68"/>
      <c r="D2" s="68"/>
      <c r="E2" s="68"/>
      <c r="F2" s="68"/>
    </row>
    <row r="3" spans="1:8" ht="15.5" x14ac:dyDescent="0.35">
      <c r="A3" s="7"/>
      <c r="B3" s="68" t="s">
        <v>2</v>
      </c>
      <c r="C3" s="68"/>
      <c r="D3" s="68"/>
      <c r="E3" s="68"/>
      <c r="F3" s="68"/>
    </row>
    <row r="4" spans="1:8" ht="15.5" x14ac:dyDescent="0.35">
      <c r="A4" s="7"/>
      <c r="B4" s="68" t="s">
        <v>3</v>
      </c>
      <c r="C4" s="68"/>
      <c r="D4" s="68"/>
      <c r="E4" s="68"/>
      <c r="F4" s="68"/>
    </row>
    <row r="5" spans="1:8" ht="15" customHeight="1" x14ac:dyDescent="0.35">
      <c r="A5" s="8"/>
      <c r="B5" s="8"/>
      <c r="C5" s="69"/>
      <c r="D5" s="69"/>
      <c r="E5" s="69"/>
      <c r="F5" s="69"/>
    </row>
    <row r="6" spans="1:8" s="2" customFormat="1" ht="45" customHeight="1" x14ac:dyDescent="0.35">
      <c r="A6" s="9" t="s">
        <v>4</v>
      </c>
      <c r="B6" s="5" t="s">
        <v>5</v>
      </c>
      <c r="C6" s="5" t="s">
        <v>6</v>
      </c>
      <c r="D6" s="10" t="s">
        <v>7</v>
      </c>
      <c r="E6" s="10" t="s">
        <v>8</v>
      </c>
      <c r="F6" s="6" t="s">
        <v>9</v>
      </c>
      <c r="H6" s="4"/>
    </row>
    <row r="7" spans="1:8" x14ac:dyDescent="0.35">
      <c r="A7" s="18">
        <v>39</v>
      </c>
      <c r="B7" s="14"/>
      <c r="C7" s="17" t="s">
        <v>10</v>
      </c>
      <c r="D7" s="43"/>
      <c r="E7" s="43">
        <v>0.02</v>
      </c>
      <c r="F7" s="44">
        <f t="shared" ref="F7:F38" si="0">SUM(D7:E7)</f>
        <v>0.02</v>
      </c>
    </row>
    <row r="8" spans="1:8" x14ac:dyDescent="0.35">
      <c r="A8" s="18">
        <v>40</v>
      </c>
      <c r="B8" s="14" t="s">
        <v>11</v>
      </c>
      <c r="C8" s="17" t="s">
        <v>12</v>
      </c>
      <c r="D8" s="43"/>
      <c r="E8" s="43">
        <v>0.02</v>
      </c>
      <c r="F8" s="44">
        <f t="shared" si="0"/>
        <v>0.02</v>
      </c>
    </row>
    <row r="9" spans="1:8" x14ac:dyDescent="0.35">
      <c r="A9" s="18">
        <v>40</v>
      </c>
      <c r="B9" s="14" t="s">
        <v>13</v>
      </c>
      <c r="C9" s="17" t="s">
        <v>12</v>
      </c>
      <c r="D9" s="43"/>
      <c r="E9" s="43">
        <v>0.02</v>
      </c>
      <c r="F9" s="44">
        <f t="shared" si="0"/>
        <v>0.02</v>
      </c>
    </row>
    <row r="10" spans="1:8" x14ac:dyDescent="0.35">
      <c r="A10" s="18">
        <v>39</v>
      </c>
      <c r="B10" s="14"/>
      <c r="C10" s="17" t="s">
        <v>14</v>
      </c>
      <c r="D10" s="43"/>
      <c r="E10" s="43">
        <v>0.02</v>
      </c>
      <c r="F10" s="44">
        <f t="shared" si="0"/>
        <v>0.02</v>
      </c>
    </row>
    <row r="11" spans="1:8" x14ac:dyDescent="0.35">
      <c r="A11" s="18">
        <v>39</v>
      </c>
      <c r="B11" s="14"/>
      <c r="C11" s="17" t="s">
        <v>15</v>
      </c>
      <c r="D11" s="43"/>
      <c r="E11" s="43">
        <v>0.02</v>
      </c>
      <c r="F11" s="44">
        <f t="shared" si="0"/>
        <v>0.02</v>
      </c>
    </row>
    <row r="12" spans="1:8" x14ac:dyDescent="0.35">
      <c r="A12" s="40">
        <v>40</v>
      </c>
      <c r="B12" s="14" t="s">
        <v>16</v>
      </c>
      <c r="C12" s="17" t="s">
        <v>17</v>
      </c>
      <c r="D12" s="43"/>
      <c r="E12" s="43">
        <v>0.02</v>
      </c>
      <c r="F12" s="44">
        <f t="shared" si="0"/>
        <v>0.02</v>
      </c>
    </row>
    <row r="13" spans="1:8" x14ac:dyDescent="0.35">
      <c r="A13" s="13">
        <v>39</v>
      </c>
      <c r="B13" s="12" t="s">
        <v>18</v>
      </c>
      <c r="C13" s="17" t="s">
        <v>19</v>
      </c>
      <c r="D13" s="43"/>
      <c r="E13" s="43">
        <v>0.02</v>
      </c>
      <c r="F13" s="44">
        <f t="shared" si="0"/>
        <v>0.02</v>
      </c>
    </row>
    <row r="14" spans="1:8" x14ac:dyDescent="0.35">
      <c r="A14" s="18">
        <v>40</v>
      </c>
      <c r="B14" s="14"/>
      <c r="C14" s="17" t="s">
        <v>20</v>
      </c>
      <c r="D14" s="43"/>
      <c r="E14" s="43">
        <v>0.02</v>
      </c>
      <c r="F14" s="44">
        <f t="shared" si="0"/>
        <v>0.02</v>
      </c>
    </row>
    <row r="15" spans="1:8" x14ac:dyDescent="0.35">
      <c r="A15" s="56" t="s">
        <v>21</v>
      </c>
      <c r="B15" s="13" t="s">
        <v>22</v>
      </c>
      <c r="C15" s="17" t="s">
        <v>23</v>
      </c>
      <c r="D15" s="43">
        <v>0.01</v>
      </c>
      <c r="E15" s="43"/>
      <c r="F15" s="44">
        <f t="shared" si="0"/>
        <v>0.01</v>
      </c>
    </row>
    <row r="16" spans="1:8" x14ac:dyDescent="0.35">
      <c r="A16" s="11" t="s">
        <v>21</v>
      </c>
      <c r="B16" s="13" t="s">
        <v>24</v>
      </c>
      <c r="C16" s="17" t="s">
        <v>25</v>
      </c>
      <c r="D16" s="43">
        <v>0.01</v>
      </c>
      <c r="E16" s="43"/>
      <c r="F16" s="44">
        <f t="shared" si="0"/>
        <v>0.01</v>
      </c>
    </row>
    <row r="17" spans="1:6" x14ac:dyDescent="0.35">
      <c r="A17" s="18">
        <v>39</v>
      </c>
      <c r="B17" s="14" t="s">
        <v>26</v>
      </c>
      <c r="C17" s="17" t="s">
        <v>27</v>
      </c>
      <c r="D17" s="43"/>
      <c r="E17" s="43">
        <v>0.02</v>
      </c>
      <c r="F17" s="44">
        <f t="shared" si="0"/>
        <v>0.02</v>
      </c>
    </row>
    <row r="18" spans="1:6" x14ac:dyDescent="0.35">
      <c r="A18" s="18">
        <v>40</v>
      </c>
      <c r="B18" s="47" t="s">
        <v>28</v>
      </c>
      <c r="C18" s="17" t="s">
        <v>29</v>
      </c>
      <c r="D18" s="43"/>
      <c r="E18" s="43">
        <v>0.02</v>
      </c>
      <c r="F18" s="44">
        <f t="shared" si="0"/>
        <v>0.02</v>
      </c>
    </row>
    <row r="19" spans="1:6" x14ac:dyDescent="0.35">
      <c r="A19" s="19">
        <v>39</v>
      </c>
      <c r="B19" s="14"/>
      <c r="C19" s="17" t="s">
        <v>29</v>
      </c>
      <c r="D19" s="43"/>
      <c r="E19" s="43">
        <v>0.02</v>
      </c>
      <c r="F19" s="44">
        <f t="shared" si="0"/>
        <v>0.02</v>
      </c>
    </row>
    <row r="20" spans="1:6" x14ac:dyDescent="0.35">
      <c r="A20" s="19">
        <v>39</v>
      </c>
      <c r="B20" s="14" t="s">
        <v>30</v>
      </c>
      <c r="C20" s="17" t="s">
        <v>31</v>
      </c>
      <c r="D20" s="43"/>
      <c r="E20" s="43">
        <v>0.02</v>
      </c>
      <c r="F20" s="44">
        <f t="shared" si="0"/>
        <v>0.02</v>
      </c>
    </row>
    <row r="21" spans="1:6" x14ac:dyDescent="0.35">
      <c r="A21" s="19">
        <v>40</v>
      </c>
      <c r="B21" s="14" t="s">
        <v>32</v>
      </c>
      <c r="C21" s="17" t="s">
        <v>33</v>
      </c>
      <c r="D21" s="43"/>
      <c r="E21" s="43">
        <v>0.02</v>
      </c>
      <c r="F21" s="44">
        <f t="shared" si="0"/>
        <v>0.02</v>
      </c>
    </row>
    <row r="22" spans="1:6" x14ac:dyDescent="0.35">
      <c r="A22" s="21" t="s">
        <v>21</v>
      </c>
      <c r="B22" s="13" t="s">
        <v>34</v>
      </c>
      <c r="C22" s="22" t="s">
        <v>35</v>
      </c>
      <c r="D22" s="43">
        <v>0.01</v>
      </c>
      <c r="E22" s="43"/>
      <c r="F22" s="44">
        <f t="shared" si="0"/>
        <v>0.01</v>
      </c>
    </row>
    <row r="23" spans="1:6" x14ac:dyDescent="0.35">
      <c r="A23" s="21">
        <v>40</v>
      </c>
      <c r="B23" s="12"/>
      <c r="C23" s="17" t="s">
        <v>36</v>
      </c>
      <c r="D23" s="43"/>
      <c r="E23" s="43">
        <v>0.02</v>
      </c>
      <c r="F23" s="44">
        <f t="shared" si="0"/>
        <v>0.02</v>
      </c>
    </row>
    <row r="24" spans="1:6" x14ac:dyDescent="0.35">
      <c r="A24" s="20" t="s">
        <v>21</v>
      </c>
      <c r="B24" s="13"/>
      <c r="C24" s="17" t="s">
        <v>37</v>
      </c>
      <c r="D24" s="43">
        <v>0.01</v>
      </c>
      <c r="E24" s="43"/>
      <c r="F24" s="44">
        <f t="shared" si="0"/>
        <v>0.01</v>
      </c>
    </row>
    <row r="25" spans="1:6" x14ac:dyDescent="0.35">
      <c r="A25" s="20" t="s">
        <v>38</v>
      </c>
      <c r="B25" s="40">
        <v>1013156470</v>
      </c>
      <c r="C25" s="17" t="s">
        <v>39</v>
      </c>
      <c r="D25" s="43">
        <v>0.01</v>
      </c>
      <c r="E25" s="43">
        <v>0.02</v>
      </c>
      <c r="F25" s="44">
        <f t="shared" si="0"/>
        <v>0.03</v>
      </c>
    </row>
    <row r="26" spans="1:6" x14ac:dyDescent="0.35">
      <c r="A26" s="20" t="s">
        <v>21</v>
      </c>
      <c r="B26" s="45">
        <v>1538652540</v>
      </c>
      <c r="C26" s="17" t="s">
        <v>40</v>
      </c>
      <c r="D26" s="43">
        <v>0.01</v>
      </c>
      <c r="E26" s="43"/>
      <c r="F26" s="44">
        <f t="shared" si="0"/>
        <v>0.01</v>
      </c>
    </row>
    <row r="27" spans="1:6" x14ac:dyDescent="0.35">
      <c r="A27" s="58" t="s">
        <v>21</v>
      </c>
      <c r="B27" s="45">
        <v>1902185994</v>
      </c>
      <c r="C27" s="17" t="s">
        <v>41</v>
      </c>
      <c r="D27" s="43">
        <v>0.01</v>
      </c>
      <c r="E27" s="43"/>
      <c r="F27" s="44">
        <f t="shared" si="0"/>
        <v>0.01</v>
      </c>
    </row>
    <row r="28" spans="1:6" x14ac:dyDescent="0.35">
      <c r="A28" s="58" t="s">
        <v>21</v>
      </c>
      <c r="B28" s="45">
        <v>1023674454</v>
      </c>
      <c r="C28" s="17" t="s">
        <v>42</v>
      </c>
      <c r="D28" s="43">
        <v>0.01</v>
      </c>
      <c r="E28" s="43"/>
      <c r="F28" s="44">
        <f t="shared" si="0"/>
        <v>0.01</v>
      </c>
    </row>
    <row r="29" spans="1:6" x14ac:dyDescent="0.35">
      <c r="A29" s="19" t="s">
        <v>43</v>
      </c>
      <c r="B29" s="14"/>
      <c r="C29" s="17" t="s">
        <v>44</v>
      </c>
      <c r="D29" s="43"/>
      <c r="E29" s="43">
        <v>0.02</v>
      </c>
      <c r="F29" s="44">
        <f t="shared" si="0"/>
        <v>0.02</v>
      </c>
    </row>
    <row r="30" spans="1:6" x14ac:dyDescent="0.35">
      <c r="A30" s="19">
        <v>39</v>
      </c>
      <c r="B30" s="14"/>
      <c r="C30" s="17" t="s">
        <v>45</v>
      </c>
      <c r="D30" s="43"/>
      <c r="E30" s="43">
        <v>0.02</v>
      </c>
      <c r="F30" s="44">
        <f t="shared" si="0"/>
        <v>0.02</v>
      </c>
    </row>
    <row r="31" spans="1:6" x14ac:dyDescent="0.35">
      <c r="A31" s="20" t="s">
        <v>38</v>
      </c>
      <c r="B31" s="13" t="s">
        <v>46</v>
      </c>
      <c r="C31" s="17" t="s">
        <v>47</v>
      </c>
      <c r="D31" s="43">
        <v>0.01</v>
      </c>
      <c r="E31" s="43">
        <v>0.02</v>
      </c>
      <c r="F31" s="44">
        <f t="shared" si="0"/>
        <v>0.03</v>
      </c>
    </row>
    <row r="32" spans="1:6" x14ac:dyDescent="0.35">
      <c r="A32" s="19">
        <v>23</v>
      </c>
      <c r="B32" s="13" t="s">
        <v>48</v>
      </c>
      <c r="C32" s="17" t="s">
        <v>49</v>
      </c>
      <c r="D32" s="43"/>
      <c r="E32" s="43">
        <v>0.02</v>
      </c>
      <c r="F32" s="44">
        <f t="shared" si="0"/>
        <v>0.02</v>
      </c>
    </row>
    <row r="33" spans="1:6" x14ac:dyDescent="0.35">
      <c r="A33" s="21" t="s">
        <v>21</v>
      </c>
      <c r="B33" s="13"/>
      <c r="C33" s="17" t="s">
        <v>50</v>
      </c>
      <c r="D33" s="43">
        <v>0.01</v>
      </c>
      <c r="E33" s="43"/>
      <c r="F33" s="44">
        <f t="shared" si="0"/>
        <v>0.01</v>
      </c>
    </row>
    <row r="34" spans="1:6" x14ac:dyDescent="0.35">
      <c r="A34" s="20" t="s">
        <v>21</v>
      </c>
      <c r="B34" s="13"/>
      <c r="C34" s="17" t="s">
        <v>51</v>
      </c>
      <c r="D34" s="43">
        <v>0.01</v>
      </c>
      <c r="E34" s="43"/>
      <c r="F34" s="44">
        <f t="shared" si="0"/>
        <v>0.01</v>
      </c>
    </row>
    <row r="35" spans="1:6" x14ac:dyDescent="0.35">
      <c r="A35" s="57">
        <v>40</v>
      </c>
      <c r="B35" s="14" t="s">
        <v>52</v>
      </c>
      <c r="C35" s="17" t="s">
        <v>53</v>
      </c>
      <c r="D35" s="43"/>
      <c r="E35" s="43">
        <v>0.02</v>
      </c>
      <c r="F35" s="44">
        <f t="shared" si="0"/>
        <v>0.02</v>
      </c>
    </row>
    <row r="36" spans="1:6" x14ac:dyDescent="0.35">
      <c r="A36" s="21" t="s">
        <v>21</v>
      </c>
      <c r="B36" s="13"/>
      <c r="C36" s="17" t="s">
        <v>54</v>
      </c>
      <c r="D36" s="43">
        <v>0.01</v>
      </c>
      <c r="E36" s="43"/>
      <c r="F36" s="44">
        <f t="shared" si="0"/>
        <v>0.01</v>
      </c>
    </row>
    <row r="37" spans="1:6" x14ac:dyDescent="0.35">
      <c r="A37" s="21" t="s">
        <v>21</v>
      </c>
      <c r="B37" s="13" t="s">
        <v>55</v>
      </c>
      <c r="C37" s="23" t="s">
        <v>56</v>
      </c>
      <c r="D37" s="43">
        <v>0.01</v>
      </c>
      <c r="E37" s="43"/>
      <c r="F37" s="44">
        <f t="shared" si="0"/>
        <v>0.01</v>
      </c>
    </row>
    <row r="38" spans="1:6" x14ac:dyDescent="0.35">
      <c r="A38" s="21" t="s">
        <v>21</v>
      </c>
      <c r="B38" s="13" t="s">
        <v>57</v>
      </c>
      <c r="C38" s="17" t="s">
        <v>58</v>
      </c>
      <c r="D38" s="43">
        <v>0.01</v>
      </c>
      <c r="E38" s="43"/>
      <c r="F38" s="44">
        <f t="shared" si="0"/>
        <v>0.01</v>
      </c>
    </row>
    <row r="39" spans="1:6" x14ac:dyDescent="0.35">
      <c r="A39" s="20" t="s">
        <v>21</v>
      </c>
      <c r="B39" s="13" t="s">
        <v>59</v>
      </c>
      <c r="C39" s="17" t="s">
        <v>60</v>
      </c>
      <c r="D39" s="43">
        <v>0.01</v>
      </c>
      <c r="E39" s="43"/>
      <c r="F39" s="44">
        <f t="shared" ref="F39:F70" si="1">SUM(D39:E39)</f>
        <v>0.01</v>
      </c>
    </row>
    <row r="40" spans="1:6" x14ac:dyDescent="0.35">
      <c r="A40" s="20" t="s">
        <v>21</v>
      </c>
      <c r="B40" s="13" t="s">
        <v>61</v>
      </c>
      <c r="C40" s="17" t="s">
        <v>62</v>
      </c>
      <c r="D40" s="43">
        <v>0.01</v>
      </c>
      <c r="E40" s="36"/>
      <c r="F40" s="44">
        <f t="shared" si="1"/>
        <v>0.01</v>
      </c>
    </row>
    <row r="41" spans="1:6" x14ac:dyDescent="0.35">
      <c r="A41" s="66" t="s">
        <v>21</v>
      </c>
      <c r="B41" s="13"/>
      <c r="C41" s="17" t="s">
        <v>63</v>
      </c>
      <c r="D41" s="43">
        <v>0.01</v>
      </c>
      <c r="E41" s="43"/>
      <c r="F41" s="44">
        <f t="shared" si="1"/>
        <v>0.01</v>
      </c>
    </row>
    <row r="42" spans="1:6" x14ac:dyDescent="0.35">
      <c r="A42" s="28" t="s">
        <v>21</v>
      </c>
      <c r="B42" s="13"/>
      <c r="C42" s="17" t="s">
        <v>64</v>
      </c>
      <c r="D42" s="43">
        <v>0.01</v>
      </c>
      <c r="E42" s="43"/>
      <c r="F42" s="44">
        <f t="shared" si="1"/>
        <v>0.01</v>
      </c>
    </row>
    <row r="43" spans="1:6" x14ac:dyDescent="0.35">
      <c r="A43" s="28" t="s">
        <v>21</v>
      </c>
      <c r="B43" s="45">
        <v>1356335632</v>
      </c>
      <c r="C43" s="17" t="s">
        <v>65</v>
      </c>
      <c r="D43" s="43">
        <v>0.01</v>
      </c>
      <c r="E43" s="43"/>
      <c r="F43" s="44">
        <f t="shared" si="1"/>
        <v>0.01</v>
      </c>
    </row>
    <row r="44" spans="1:6" x14ac:dyDescent="0.35">
      <c r="A44" s="25" t="s">
        <v>21</v>
      </c>
      <c r="B44" s="13" t="s">
        <v>66</v>
      </c>
      <c r="C44" s="17" t="s">
        <v>67</v>
      </c>
      <c r="D44" s="43">
        <v>0.01</v>
      </c>
      <c r="E44" s="43"/>
      <c r="F44" s="44">
        <f t="shared" si="1"/>
        <v>0.01</v>
      </c>
    </row>
    <row r="45" spans="1:6" x14ac:dyDescent="0.35">
      <c r="A45" s="27">
        <v>40</v>
      </c>
      <c r="B45" s="16" t="s">
        <v>68</v>
      </c>
      <c r="C45" s="67" t="s">
        <v>69</v>
      </c>
      <c r="D45" s="43"/>
      <c r="E45" s="43">
        <v>0.02</v>
      </c>
      <c r="F45" s="44">
        <f t="shared" si="1"/>
        <v>0.02</v>
      </c>
    </row>
    <row r="46" spans="1:6" x14ac:dyDescent="0.35">
      <c r="A46" s="24">
        <v>40</v>
      </c>
      <c r="B46" s="14" t="s">
        <v>70</v>
      </c>
      <c r="C46" s="17" t="s">
        <v>71</v>
      </c>
      <c r="D46" s="43"/>
      <c r="E46" s="43">
        <v>0.02</v>
      </c>
      <c r="F46" s="44">
        <f t="shared" si="1"/>
        <v>0.02</v>
      </c>
    </row>
    <row r="47" spans="1:6" x14ac:dyDescent="0.35">
      <c r="A47" s="24">
        <v>40</v>
      </c>
      <c r="B47" s="14" t="s">
        <v>72</v>
      </c>
      <c r="C47" s="17" t="s">
        <v>73</v>
      </c>
      <c r="D47" s="43"/>
      <c r="E47" s="43">
        <v>0.02</v>
      </c>
      <c r="F47" s="44">
        <f t="shared" si="1"/>
        <v>0.02</v>
      </c>
    </row>
    <row r="48" spans="1:6" x14ac:dyDescent="0.35">
      <c r="A48" s="29">
        <v>23</v>
      </c>
      <c r="B48" s="15" t="s">
        <v>74</v>
      </c>
      <c r="C48" s="26" t="s">
        <v>75</v>
      </c>
      <c r="D48" s="43">
        <v>0.01</v>
      </c>
      <c r="E48" s="43">
        <v>0.02</v>
      </c>
      <c r="F48" s="44">
        <f t="shared" si="1"/>
        <v>0.03</v>
      </c>
    </row>
    <row r="49" spans="1:6" x14ac:dyDescent="0.35">
      <c r="A49" s="29" t="s">
        <v>38</v>
      </c>
      <c r="B49" s="13" t="s">
        <v>76</v>
      </c>
      <c r="C49" s="17" t="s">
        <v>77</v>
      </c>
      <c r="D49" s="43">
        <v>0.01</v>
      </c>
      <c r="E49" s="43">
        <v>0.02</v>
      </c>
      <c r="F49" s="44">
        <f t="shared" si="1"/>
        <v>0.03</v>
      </c>
    </row>
    <row r="50" spans="1:6" x14ac:dyDescent="0.35">
      <c r="A50" s="29" t="s">
        <v>38</v>
      </c>
      <c r="B50" s="13" t="s">
        <v>78</v>
      </c>
      <c r="C50" s="17" t="s">
        <v>79</v>
      </c>
      <c r="D50" s="43">
        <v>0.01</v>
      </c>
      <c r="E50" s="43">
        <v>0.02</v>
      </c>
      <c r="F50" s="44">
        <f t="shared" si="1"/>
        <v>0.03</v>
      </c>
    </row>
    <row r="51" spans="1:6" x14ac:dyDescent="0.35">
      <c r="A51" s="29" t="s">
        <v>21</v>
      </c>
      <c r="B51" s="13" t="s">
        <v>80</v>
      </c>
      <c r="C51" s="17" t="s">
        <v>81</v>
      </c>
      <c r="D51" s="43">
        <v>0.01</v>
      </c>
      <c r="E51" s="43"/>
      <c r="F51" s="44">
        <f t="shared" si="1"/>
        <v>0.01</v>
      </c>
    </row>
    <row r="52" spans="1:6" x14ac:dyDescent="0.35">
      <c r="A52" s="29" t="s">
        <v>38</v>
      </c>
      <c r="B52" s="13" t="s">
        <v>82</v>
      </c>
      <c r="C52" s="17" t="s">
        <v>83</v>
      </c>
      <c r="D52" s="43">
        <v>0.01</v>
      </c>
      <c r="E52" s="43">
        <v>0.02</v>
      </c>
      <c r="F52" s="44">
        <f t="shared" si="1"/>
        <v>0.03</v>
      </c>
    </row>
    <row r="53" spans="1:6" x14ac:dyDescent="0.35">
      <c r="A53" s="24">
        <v>40</v>
      </c>
      <c r="B53" s="14" t="s">
        <v>84</v>
      </c>
      <c r="C53" s="17" t="s">
        <v>85</v>
      </c>
      <c r="D53" s="43"/>
      <c r="E53" s="43">
        <v>0.02</v>
      </c>
      <c r="F53" s="44">
        <f t="shared" si="1"/>
        <v>0.02</v>
      </c>
    </row>
    <row r="54" spans="1:6" x14ac:dyDescent="0.35">
      <c r="A54" s="24">
        <v>39</v>
      </c>
      <c r="B54" s="14" t="s">
        <v>86</v>
      </c>
      <c r="C54" s="17" t="s">
        <v>87</v>
      </c>
      <c r="D54" s="43"/>
      <c r="E54" s="43">
        <v>0.02</v>
      </c>
      <c r="F54" s="44">
        <f t="shared" si="1"/>
        <v>0.02</v>
      </c>
    </row>
    <row r="55" spans="1:6" x14ac:dyDescent="0.35">
      <c r="A55" s="29" t="s">
        <v>21</v>
      </c>
      <c r="B55" s="13" t="s">
        <v>88</v>
      </c>
      <c r="C55" s="17" t="s">
        <v>89</v>
      </c>
      <c r="D55" s="43">
        <v>0.01</v>
      </c>
      <c r="E55" s="43"/>
      <c r="F55" s="44">
        <f t="shared" si="1"/>
        <v>0.01</v>
      </c>
    </row>
    <row r="56" spans="1:6" x14ac:dyDescent="0.35">
      <c r="A56" s="24">
        <v>40</v>
      </c>
      <c r="B56" s="14" t="s">
        <v>90</v>
      </c>
      <c r="C56" s="17" t="s">
        <v>91</v>
      </c>
      <c r="D56" s="43"/>
      <c r="E56" s="43">
        <v>0.02</v>
      </c>
      <c r="F56" s="44">
        <f t="shared" si="1"/>
        <v>0.02</v>
      </c>
    </row>
    <row r="57" spans="1:6" x14ac:dyDescent="0.35">
      <c r="A57" s="25" t="s">
        <v>21</v>
      </c>
      <c r="B57" s="45">
        <v>1720799802</v>
      </c>
      <c r="C57" s="17" t="s">
        <v>92</v>
      </c>
      <c r="D57" s="43">
        <v>0.01</v>
      </c>
      <c r="E57" s="43"/>
      <c r="F57" s="44">
        <f t="shared" si="1"/>
        <v>0.01</v>
      </c>
    </row>
    <row r="58" spans="1:6" x14ac:dyDescent="0.35">
      <c r="A58" s="28" t="s">
        <v>38</v>
      </c>
      <c r="B58" s="45">
        <v>1942532312</v>
      </c>
      <c r="C58" s="23" t="s">
        <v>93</v>
      </c>
      <c r="D58" s="43">
        <v>0.01</v>
      </c>
      <c r="E58" s="43"/>
      <c r="F58" s="44">
        <f t="shared" si="1"/>
        <v>0.01</v>
      </c>
    </row>
    <row r="59" spans="1:6" x14ac:dyDescent="0.35">
      <c r="A59" s="29" t="s">
        <v>21</v>
      </c>
      <c r="B59" s="45" t="s">
        <v>94</v>
      </c>
      <c r="C59" s="17" t="s">
        <v>95</v>
      </c>
      <c r="D59" s="43">
        <v>0.01</v>
      </c>
      <c r="E59" s="43"/>
      <c r="F59" s="44">
        <f t="shared" si="1"/>
        <v>0.01</v>
      </c>
    </row>
    <row r="60" spans="1:6" x14ac:dyDescent="0.35">
      <c r="A60" s="29" t="s">
        <v>21</v>
      </c>
      <c r="B60" s="13"/>
      <c r="C60" s="17" t="s">
        <v>96</v>
      </c>
      <c r="D60" s="43">
        <v>0.01</v>
      </c>
      <c r="E60" s="43"/>
      <c r="F60" s="44">
        <f t="shared" si="1"/>
        <v>0.01</v>
      </c>
    </row>
    <row r="61" spans="1:6" x14ac:dyDescent="0.35">
      <c r="A61" s="62" t="s">
        <v>21</v>
      </c>
      <c r="B61" s="15"/>
      <c r="C61" s="17" t="s">
        <v>97</v>
      </c>
      <c r="D61" s="43">
        <v>0.01</v>
      </c>
      <c r="E61" s="43"/>
      <c r="F61" s="44">
        <f t="shared" si="1"/>
        <v>0.01</v>
      </c>
    </row>
    <row r="62" spans="1:6" x14ac:dyDescent="0.35">
      <c r="A62" s="11" t="s">
        <v>21</v>
      </c>
      <c r="B62" s="13"/>
      <c r="C62" s="17" t="s">
        <v>98</v>
      </c>
      <c r="D62" s="43">
        <v>0.01</v>
      </c>
      <c r="E62" s="43"/>
      <c r="F62" s="44">
        <f t="shared" si="1"/>
        <v>0.01</v>
      </c>
    </row>
    <row r="63" spans="1:6" x14ac:dyDescent="0.35">
      <c r="A63" s="11" t="s">
        <v>21</v>
      </c>
      <c r="B63" s="13" t="s">
        <v>99</v>
      </c>
      <c r="C63" s="17" t="s">
        <v>100</v>
      </c>
      <c r="D63" s="43">
        <v>0.01</v>
      </c>
      <c r="E63" s="43"/>
      <c r="F63" s="44">
        <f t="shared" si="1"/>
        <v>0.01</v>
      </c>
    </row>
    <row r="64" spans="1:6" x14ac:dyDescent="0.35">
      <c r="A64" s="11" t="s">
        <v>21</v>
      </c>
      <c r="B64" s="13" t="s">
        <v>101</v>
      </c>
      <c r="C64" s="17" t="s">
        <v>102</v>
      </c>
      <c r="D64" s="43">
        <v>0.01</v>
      </c>
      <c r="E64" s="43"/>
      <c r="F64" s="44">
        <f t="shared" si="1"/>
        <v>0.01</v>
      </c>
    </row>
    <row r="65" spans="1:6" x14ac:dyDescent="0.35">
      <c r="A65" s="11" t="s">
        <v>38</v>
      </c>
      <c r="B65" s="45">
        <v>1568526770</v>
      </c>
      <c r="C65" s="17" t="s">
        <v>103</v>
      </c>
      <c r="D65" s="43">
        <v>0.01</v>
      </c>
      <c r="E65" s="43">
        <v>0.02</v>
      </c>
      <c r="F65" s="44">
        <f t="shared" si="1"/>
        <v>0.03</v>
      </c>
    </row>
    <row r="66" spans="1:6" x14ac:dyDescent="0.35">
      <c r="A66" s="56" t="s">
        <v>21</v>
      </c>
      <c r="B66" s="31">
        <v>1831839547</v>
      </c>
      <c r="C66" s="17" t="s">
        <v>104</v>
      </c>
      <c r="D66" s="43">
        <v>0.01</v>
      </c>
      <c r="E66" s="43"/>
      <c r="F66" s="44">
        <f t="shared" si="1"/>
        <v>0.01</v>
      </c>
    </row>
    <row r="67" spans="1:6" x14ac:dyDescent="0.35">
      <c r="A67" s="56" t="s">
        <v>21</v>
      </c>
      <c r="B67" s="31">
        <v>1538514583</v>
      </c>
      <c r="C67" s="17" t="s">
        <v>105</v>
      </c>
      <c r="D67" s="43">
        <v>0.01</v>
      </c>
      <c r="E67" s="43"/>
      <c r="F67" s="44">
        <f t="shared" si="1"/>
        <v>0.01</v>
      </c>
    </row>
    <row r="68" spans="1:6" x14ac:dyDescent="0.35">
      <c r="A68" s="11" t="s">
        <v>21</v>
      </c>
      <c r="B68" s="31">
        <v>1881194629</v>
      </c>
      <c r="C68" s="17" t="s">
        <v>106</v>
      </c>
      <c r="D68" s="43">
        <v>0.01</v>
      </c>
      <c r="E68" s="43"/>
      <c r="F68" s="44">
        <f t="shared" si="1"/>
        <v>0.01</v>
      </c>
    </row>
    <row r="69" spans="1:6" x14ac:dyDescent="0.35">
      <c r="A69" s="56" t="s">
        <v>21</v>
      </c>
      <c r="B69" s="13" t="s">
        <v>107</v>
      </c>
      <c r="C69" s="17" t="s">
        <v>108</v>
      </c>
      <c r="D69" s="43">
        <v>0.01</v>
      </c>
      <c r="E69" s="43"/>
      <c r="F69" s="44">
        <f t="shared" si="1"/>
        <v>0.01</v>
      </c>
    </row>
    <row r="70" spans="1:6" x14ac:dyDescent="0.35">
      <c r="A70" s="11" t="s">
        <v>21</v>
      </c>
      <c r="B70" s="13" t="s">
        <v>109</v>
      </c>
      <c r="C70" s="17" t="s">
        <v>110</v>
      </c>
      <c r="D70" s="43">
        <v>0.01</v>
      </c>
      <c r="E70" s="43"/>
      <c r="F70" s="44">
        <f t="shared" si="1"/>
        <v>0.01</v>
      </c>
    </row>
    <row r="71" spans="1:6" x14ac:dyDescent="0.35">
      <c r="A71" s="11" t="s">
        <v>21</v>
      </c>
      <c r="B71" s="13" t="s">
        <v>111</v>
      </c>
      <c r="C71" s="26" t="s">
        <v>112</v>
      </c>
      <c r="D71" s="43">
        <v>0.01</v>
      </c>
      <c r="E71" s="43"/>
      <c r="F71" s="44">
        <f t="shared" ref="F71:F102" si="2">SUM(D71:E71)</f>
        <v>0.01</v>
      </c>
    </row>
    <row r="72" spans="1:6" x14ac:dyDescent="0.35">
      <c r="A72" s="18">
        <v>39</v>
      </c>
      <c r="B72" s="16"/>
      <c r="C72" s="22" t="s">
        <v>113</v>
      </c>
      <c r="D72" s="43"/>
      <c r="E72" s="43">
        <v>0.02</v>
      </c>
      <c r="F72" s="44">
        <f t="shared" si="2"/>
        <v>0.02</v>
      </c>
    </row>
    <row r="73" spans="1:6" x14ac:dyDescent="0.35">
      <c r="A73" s="18">
        <v>40</v>
      </c>
      <c r="B73" s="16" t="s">
        <v>114</v>
      </c>
      <c r="C73" s="22" t="s">
        <v>113</v>
      </c>
      <c r="D73" s="43"/>
      <c r="E73" s="43">
        <v>0.02</v>
      </c>
      <c r="F73" s="44">
        <f t="shared" si="2"/>
        <v>0.02</v>
      </c>
    </row>
    <row r="74" spans="1:6" x14ac:dyDescent="0.35">
      <c r="A74" s="18">
        <v>40</v>
      </c>
      <c r="B74" s="14" t="s">
        <v>115</v>
      </c>
      <c r="C74" s="17" t="s">
        <v>116</v>
      </c>
      <c r="D74" s="43"/>
      <c r="E74" s="43">
        <v>0.02</v>
      </c>
      <c r="F74" s="44">
        <f t="shared" si="2"/>
        <v>0.02</v>
      </c>
    </row>
    <row r="75" spans="1:6" x14ac:dyDescent="0.35">
      <c r="A75" s="11" t="s">
        <v>21</v>
      </c>
      <c r="B75" s="13"/>
      <c r="C75" s="17" t="s">
        <v>117</v>
      </c>
      <c r="D75" s="43">
        <v>0.01</v>
      </c>
      <c r="E75" s="43"/>
      <c r="F75" s="44">
        <f t="shared" si="2"/>
        <v>0.01</v>
      </c>
    </row>
    <row r="76" spans="1:6" x14ac:dyDescent="0.35">
      <c r="A76" s="11" t="s">
        <v>118</v>
      </c>
      <c r="B76" s="45"/>
      <c r="C76" s="17" t="s">
        <v>119</v>
      </c>
      <c r="D76" s="43"/>
      <c r="E76" s="43">
        <v>0.02</v>
      </c>
      <c r="F76" s="44">
        <f t="shared" si="2"/>
        <v>0.02</v>
      </c>
    </row>
    <row r="77" spans="1:6" x14ac:dyDescent="0.35">
      <c r="A77" s="18">
        <v>40</v>
      </c>
      <c r="B77" s="14" t="s">
        <v>120</v>
      </c>
      <c r="C77" s="17" t="s">
        <v>121</v>
      </c>
      <c r="D77" s="43"/>
      <c r="E77" s="43">
        <v>0.02</v>
      </c>
      <c r="F77" s="44">
        <f t="shared" si="2"/>
        <v>0.02</v>
      </c>
    </row>
    <row r="78" spans="1:6" x14ac:dyDescent="0.35">
      <c r="A78" s="11" t="s">
        <v>21</v>
      </c>
      <c r="B78" s="13" t="s">
        <v>122</v>
      </c>
      <c r="C78" s="17" t="s">
        <v>123</v>
      </c>
      <c r="D78" s="43">
        <v>0.01</v>
      </c>
      <c r="E78" s="43"/>
      <c r="F78" s="44">
        <f t="shared" si="2"/>
        <v>0.01</v>
      </c>
    </row>
    <row r="79" spans="1:6" x14ac:dyDescent="0.35">
      <c r="A79" s="56" t="s">
        <v>21</v>
      </c>
      <c r="B79" s="13"/>
      <c r="C79" s="17" t="s">
        <v>124</v>
      </c>
      <c r="D79" s="43">
        <v>0.01</v>
      </c>
      <c r="E79" s="43"/>
      <c r="F79" s="44">
        <f t="shared" si="2"/>
        <v>0.01</v>
      </c>
    </row>
    <row r="80" spans="1:6" x14ac:dyDescent="0.35">
      <c r="A80" s="11" t="s">
        <v>21</v>
      </c>
      <c r="B80" s="13"/>
      <c r="C80" s="17" t="s">
        <v>125</v>
      </c>
      <c r="D80" s="43">
        <v>0.01</v>
      </c>
      <c r="E80" s="43"/>
      <c r="F80" s="44">
        <f t="shared" si="2"/>
        <v>0.01</v>
      </c>
    </row>
    <row r="81" spans="1:6" x14ac:dyDescent="0.35">
      <c r="A81" s="37">
        <v>39</v>
      </c>
      <c r="B81" s="38">
        <v>1649833286</v>
      </c>
      <c r="C81" s="48" t="s">
        <v>126</v>
      </c>
      <c r="D81" s="43"/>
      <c r="E81" s="43">
        <v>0.02</v>
      </c>
      <c r="F81" s="49">
        <f t="shared" si="2"/>
        <v>0.02</v>
      </c>
    </row>
    <row r="82" spans="1:6" x14ac:dyDescent="0.35">
      <c r="A82" s="35">
        <v>39</v>
      </c>
      <c r="B82" s="14"/>
      <c r="C82" s="17" t="s">
        <v>127</v>
      </c>
      <c r="D82" s="43"/>
      <c r="E82" s="43">
        <v>0.02</v>
      </c>
      <c r="F82" s="44">
        <f t="shared" si="2"/>
        <v>0.02</v>
      </c>
    </row>
    <row r="83" spans="1:6" x14ac:dyDescent="0.35">
      <c r="A83" s="35">
        <v>40</v>
      </c>
      <c r="B83" s="14" t="s">
        <v>128</v>
      </c>
      <c r="C83" s="17" t="s">
        <v>127</v>
      </c>
      <c r="D83" s="43"/>
      <c r="E83" s="43">
        <v>0.02</v>
      </c>
      <c r="F83" s="44">
        <f t="shared" si="2"/>
        <v>0.02</v>
      </c>
    </row>
    <row r="84" spans="1:6" x14ac:dyDescent="0.35">
      <c r="A84" s="60">
        <v>39</v>
      </c>
      <c r="B84" s="14"/>
      <c r="C84" s="22" t="s">
        <v>129</v>
      </c>
      <c r="D84" s="43"/>
      <c r="E84" s="43">
        <v>0.02</v>
      </c>
      <c r="F84" s="44">
        <f t="shared" si="2"/>
        <v>0.02</v>
      </c>
    </row>
    <row r="85" spans="1:6" x14ac:dyDescent="0.35">
      <c r="A85" s="33" t="s">
        <v>21</v>
      </c>
      <c r="B85" s="45">
        <v>1225375033</v>
      </c>
      <c r="C85" s="17" t="s">
        <v>130</v>
      </c>
      <c r="D85" s="43">
        <v>0.01</v>
      </c>
      <c r="E85" s="43"/>
      <c r="F85" s="44">
        <f t="shared" si="2"/>
        <v>0.01</v>
      </c>
    </row>
    <row r="86" spans="1:6" x14ac:dyDescent="0.35">
      <c r="A86" s="33" t="s">
        <v>21</v>
      </c>
      <c r="B86" s="13">
        <v>1114273778</v>
      </c>
      <c r="C86" s="17" t="s">
        <v>131</v>
      </c>
      <c r="D86" s="43">
        <v>0.01</v>
      </c>
      <c r="E86" s="43"/>
      <c r="F86" s="44">
        <f t="shared" si="2"/>
        <v>0.01</v>
      </c>
    </row>
    <row r="87" spans="1:6" x14ac:dyDescent="0.35">
      <c r="A87" s="60">
        <v>39</v>
      </c>
      <c r="B87" s="16"/>
      <c r="C87" s="22" t="s">
        <v>132</v>
      </c>
      <c r="D87" s="43"/>
      <c r="E87" s="43">
        <v>0.02</v>
      </c>
      <c r="F87" s="44">
        <f t="shared" si="2"/>
        <v>0.02</v>
      </c>
    </row>
    <row r="88" spans="1:6" x14ac:dyDescent="0.35">
      <c r="A88" s="60">
        <v>40</v>
      </c>
      <c r="B88" s="14" t="s">
        <v>133</v>
      </c>
      <c r="C88" s="22" t="s">
        <v>134</v>
      </c>
      <c r="D88" s="43"/>
      <c r="E88" s="43">
        <v>0.02</v>
      </c>
      <c r="F88" s="44">
        <f t="shared" si="2"/>
        <v>0.02</v>
      </c>
    </row>
    <row r="89" spans="1:6" x14ac:dyDescent="0.35">
      <c r="A89" s="33" t="s">
        <v>21</v>
      </c>
      <c r="B89" s="45">
        <v>1053884452</v>
      </c>
      <c r="C89" s="17" t="s">
        <v>135</v>
      </c>
      <c r="D89" s="43">
        <v>0.01</v>
      </c>
      <c r="E89" s="43"/>
      <c r="F89" s="44">
        <f t="shared" si="2"/>
        <v>0.01</v>
      </c>
    </row>
    <row r="90" spans="1:6" x14ac:dyDescent="0.35">
      <c r="A90" s="33" t="s">
        <v>21</v>
      </c>
      <c r="B90" s="13" t="s">
        <v>136</v>
      </c>
      <c r="C90" s="17" t="s">
        <v>137</v>
      </c>
      <c r="D90" s="43">
        <v>0.01</v>
      </c>
      <c r="E90" s="43"/>
      <c r="F90" s="44">
        <f t="shared" si="2"/>
        <v>0.01</v>
      </c>
    </row>
    <row r="91" spans="1:6" x14ac:dyDescent="0.35">
      <c r="A91" s="60">
        <v>39</v>
      </c>
      <c r="B91" s="16"/>
      <c r="C91" s="22" t="s">
        <v>138</v>
      </c>
      <c r="D91" s="43"/>
      <c r="E91" s="43">
        <v>0.02</v>
      </c>
      <c r="F91" s="44">
        <f t="shared" si="2"/>
        <v>0.02</v>
      </c>
    </row>
    <row r="92" spans="1:6" x14ac:dyDescent="0.35">
      <c r="A92" s="63">
        <v>40</v>
      </c>
      <c r="B92" s="16" t="s">
        <v>139</v>
      </c>
      <c r="C92" s="17" t="s">
        <v>140</v>
      </c>
      <c r="D92" s="43"/>
      <c r="E92" s="43">
        <v>0.02</v>
      </c>
      <c r="F92" s="44">
        <f t="shared" si="2"/>
        <v>0.02</v>
      </c>
    </row>
    <row r="93" spans="1:6" x14ac:dyDescent="0.35">
      <c r="A93" s="33" t="s">
        <v>38</v>
      </c>
      <c r="B93" s="45">
        <v>1316048820</v>
      </c>
      <c r="C93" s="17" t="s">
        <v>141</v>
      </c>
      <c r="D93" s="43">
        <v>0.01</v>
      </c>
      <c r="E93" s="43">
        <v>0.02</v>
      </c>
      <c r="F93" s="44">
        <f t="shared" si="2"/>
        <v>0.03</v>
      </c>
    </row>
    <row r="94" spans="1:6" x14ac:dyDescent="0.35">
      <c r="A94" s="35">
        <v>40</v>
      </c>
      <c r="B94" s="14" t="s">
        <v>142</v>
      </c>
      <c r="C94" s="17" t="s">
        <v>143</v>
      </c>
      <c r="D94" s="43"/>
      <c r="E94" s="43">
        <v>0.02</v>
      </c>
      <c r="F94" s="44">
        <f t="shared" si="2"/>
        <v>0.02</v>
      </c>
    </row>
    <row r="95" spans="1:6" x14ac:dyDescent="0.35">
      <c r="A95" s="61" t="s">
        <v>21</v>
      </c>
      <c r="B95" s="45" t="s">
        <v>144</v>
      </c>
      <c r="C95" s="17" t="s">
        <v>145</v>
      </c>
      <c r="D95" s="43">
        <v>0.01</v>
      </c>
      <c r="E95" s="43"/>
      <c r="F95" s="44">
        <f t="shared" si="2"/>
        <v>0.01</v>
      </c>
    </row>
    <row r="96" spans="1:6" x14ac:dyDescent="0.35">
      <c r="A96" s="18">
        <v>40</v>
      </c>
      <c r="B96" s="50"/>
      <c r="C96" s="17" t="s">
        <v>146</v>
      </c>
      <c r="D96" s="43"/>
      <c r="E96" s="43">
        <v>0.02</v>
      </c>
      <c r="F96" s="44">
        <f t="shared" si="2"/>
        <v>0.02</v>
      </c>
    </row>
    <row r="97" spans="1:6" x14ac:dyDescent="0.35">
      <c r="A97" s="18">
        <v>39</v>
      </c>
      <c r="B97" s="50" t="s">
        <v>147</v>
      </c>
      <c r="C97" s="17" t="s">
        <v>148</v>
      </c>
      <c r="D97" s="43"/>
      <c r="E97" s="43">
        <v>0.02</v>
      </c>
      <c r="F97" s="44">
        <f t="shared" si="2"/>
        <v>0.02</v>
      </c>
    </row>
    <row r="98" spans="1:6" x14ac:dyDescent="0.35">
      <c r="A98" s="11" t="s">
        <v>38</v>
      </c>
      <c r="B98" s="34" t="s">
        <v>149</v>
      </c>
      <c r="C98" s="17" t="s">
        <v>150</v>
      </c>
      <c r="D98" s="43">
        <v>0.01</v>
      </c>
      <c r="E98" s="43"/>
      <c r="F98" s="44">
        <f t="shared" si="2"/>
        <v>0.01</v>
      </c>
    </row>
    <row r="99" spans="1:6" x14ac:dyDescent="0.35">
      <c r="A99" s="11" t="s">
        <v>21</v>
      </c>
      <c r="B99" s="34"/>
      <c r="C99" s="17" t="s">
        <v>151</v>
      </c>
      <c r="D99" s="43">
        <v>0.01</v>
      </c>
      <c r="E99" s="43"/>
      <c r="F99" s="44">
        <f t="shared" si="2"/>
        <v>0.01</v>
      </c>
    </row>
    <row r="100" spans="1:6" x14ac:dyDescent="0.35">
      <c r="A100" s="11" t="s">
        <v>21</v>
      </c>
      <c r="B100" s="34" t="s">
        <v>152</v>
      </c>
      <c r="C100" s="17" t="s">
        <v>153</v>
      </c>
      <c r="D100" s="43">
        <v>0.01</v>
      </c>
      <c r="E100" s="43"/>
      <c r="F100" s="44">
        <f t="shared" si="2"/>
        <v>0.01</v>
      </c>
    </row>
    <row r="101" spans="1:6" x14ac:dyDescent="0.35">
      <c r="A101" s="11" t="s">
        <v>21</v>
      </c>
      <c r="B101" s="34" t="s">
        <v>154</v>
      </c>
      <c r="C101" s="17" t="s">
        <v>155</v>
      </c>
      <c r="D101" s="43">
        <v>0.01</v>
      </c>
      <c r="E101" s="43"/>
      <c r="F101" s="44">
        <f t="shared" si="2"/>
        <v>0.01</v>
      </c>
    </row>
    <row r="102" spans="1:6" x14ac:dyDescent="0.35">
      <c r="A102" s="11" t="s">
        <v>21</v>
      </c>
      <c r="B102" s="34" t="s">
        <v>156</v>
      </c>
      <c r="C102" s="17" t="s">
        <v>157</v>
      </c>
      <c r="D102" s="43">
        <v>0.01</v>
      </c>
      <c r="E102" s="43"/>
      <c r="F102" s="44">
        <f t="shared" si="2"/>
        <v>0.01</v>
      </c>
    </row>
    <row r="103" spans="1:6" x14ac:dyDescent="0.35">
      <c r="A103" s="11" t="s">
        <v>21</v>
      </c>
      <c r="B103" s="34" t="s">
        <v>158</v>
      </c>
      <c r="C103" s="17" t="s">
        <v>159</v>
      </c>
      <c r="D103" s="43">
        <v>0.01</v>
      </c>
      <c r="E103" s="43"/>
      <c r="F103" s="44">
        <f t="shared" ref="F103:F134" si="3">SUM(D103:E103)</f>
        <v>0.01</v>
      </c>
    </row>
    <row r="104" spans="1:6" x14ac:dyDescent="0.35">
      <c r="A104" s="30">
        <v>40</v>
      </c>
      <c r="B104" s="64" t="s">
        <v>160</v>
      </c>
      <c r="C104" s="22" t="s">
        <v>161</v>
      </c>
      <c r="D104" s="43"/>
      <c r="E104" s="43">
        <v>0.02</v>
      </c>
      <c r="F104" s="44">
        <f t="shared" si="3"/>
        <v>0.02</v>
      </c>
    </row>
    <row r="105" spans="1:6" x14ac:dyDescent="0.35">
      <c r="A105" s="11" t="s">
        <v>21</v>
      </c>
      <c r="B105" s="34" t="s">
        <v>162</v>
      </c>
      <c r="C105" s="17" t="s">
        <v>163</v>
      </c>
      <c r="D105" s="43">
        <v>0.01</v>
      </c>
      <c r="E105" s="43"/>
      <c r="F105" s="44">
        <f t="shared" si="3"/>
        <v>0.01</v>
      </c>
    </row>
    <row r="106" spans="1:6" x14ac:dyDescent="0.35">
      <c r="A106" s="11" t="s">
        <v>21</v>
      </c>
      <c r="B106" s="34" t="s">
        <v>164</v>
      </c>
      <c r="C106" s="17" t="s">
        <v>165</v>
      </c>
      <c r="D106" s="43">
        <v>0.01</v>
      </c>
      <c r="E106" s="43"/>
      <c r="F106" s="44">
        <f t="shared" si="3"/>
        <v>0.01</v>
      </c>
    </row>
    <row r="107" spans="1:6" x14ac:dyDescent="0.35">
      <c r="A107" s="31" t="s">
        <v>21</v>
      </c>
      <c r="B107" s="39">
        <v>1336699511</v>
      </c>
      <c r="C107" s="17" t="s">
        <v>166</v>
      </c>
      <c r="D107" s="43">
        <v>0.01</v>
      </c>
      <c r="E107" s="43"/>
      <c r="F107" s="44">
        <f t="shared" si="3"/>
        <v>0.01</v>
      </c>
    </row>
    <row r="108" spans="1:6" x14ac:dyDescent="0.35">
      <c r="A108" s="11" t="s">
        <v>21</v>
      </c>
      <c r="B108" s="39" t="s">
        <v>167</v>
      </c>
      <c r="C108" s="17" t="s">
        <v>168</v>
      </c>
      <c r="D108" s="43">
        <v>0.01</v>
      </c>
      <c r="E108" s="43"/>
      <c r="F108" s="44">
        <f t="shared" si="3"/>
        <v>0.01</v>
      </c>
    </row>
    <row r="109" spans="1:6" x14ac:dyDescent="0.35">
      <c r="A109" s="18">
        <v>40</v>
      </c>
      <c r="B109" s="50" t="s">
        <v>169</v>
      </c>
      <c r="C109" s="17" t="s">
        <v>170</v>
      </c>
      <c r="D109" s="43"/>
      <c r="E109" s="43">
        <v>0.02</v>
      </c>
      <c r="F109" s="44">
        <f t="shared" si="3"/>
        <v>0.02</v>
      </c>
    </row>
    <row r="110" spans="1:6" x14ac:dyDescent="0.35">
      <c r="A110" s="18">
        <v>40</v>
      </c>
      <c r="B110" s="50" t="s">
        <v>171</v>
      </c>
      <c r="C110" s="17" t="s">
        <v>172</v>
      </c>
      <c r="D110" s="43"/>
      <c r="E110" s="43">
        <v>0.02</v>
      </c>
      <c r="F110" s="44">
        <f t="shared" si="3"/>
        <v>0.02</v>
      </c>
    </row>
    <row r="111" spans="1:6" x14ac:dyDescent="0.35">
      <c r="A111" s="32">
        <v>40</v>
      </c>
      <c r="B111" s="64" t="s">
        <v>173</v>
      </c>
      <c r="C111" s="22" t="s">
        <v>174</v>
      </c>
      <c r="D111" s="43"/>
      <c r="E111" s="43">
        <v>0.02</v>
      </c>
      <c r="F111" s="44">
        <f t="shared" si="3"/>
        <v>0.02</v>
      </c>
    </row>
    <row r="112" spans="1:6" x14ac:dyDescent="0.35">
      <c r="A112" s="11" t="s">
        <v>38</v>
      </c>
      <c r="B112" s="34">
        <v>1245224096</v>
      </c>
      <c r="C112" s="17" t="s">
        <v>175</v>
      </c>
      <c r="D112" s="43">
        <v>0.01</v>
      </c>
      <c r="E112" s="43">
        <v>0.02</v>
      </c>
      <c r="F112" s="44">
        <f t="shared" si="3"/>
        <v>0.03</v>
      </c>
    </row>
    <row r="113" spans="1:6" x14ac:dyDescent="0.35">
      <c r="A113" s="31" t="s">
        <v>21</v>
      </c>
      <c r="B113" s="39">
        <v>1144790601</v>
      </c>
      <c r="C113" s="17" t="s">
        <v>176</v>
      </c>
      <c r="D113" s="43">
        <v>0.01</v>
      </c>
      <c r="E113" s="43"/>
      <c r="F113" s="44">
        <f t="shared" si="3"/>
        <v>0.01</v>
      </c>
    </row>
    <row r="114" spans="1:6" x14ac:dyDescent="0.35">
      <c r="A114" s="56" t="s">
        <v>21</v>
      </c>
      <c r="B114" s="34" t="s">
        <v>177</v>
      </c>
      <c r="C114" s="17" t="s">
        <v>178</v>
      </c>
      <c r="D114" s="43">
        <v>0.01</v>
      </c>
      <c r="E114" s="43"/>
      <c r="F114" s="44">
        <f t="shared" si="3"/>
        <v>0.01</v>
      </c>
    </row>
    <row r="115" spans="1:6" x14ac:dyDescent="0.35">
      <c r="A115" s="11" t="s">
        <v>21</v>
      </c>
      <c r="B115" s="34" t="s">
        <v>179</v>
      </c>
      <c r="C115" s="17" t="s">
        <v>180</v>
      </c>
      <c r="D115" s="43">
        <v>0.01</v>
      </c>
      <c r="E115" s="43"/>
      <c r="F115" s="44">
        <f t="shared" si="3"/>
        <v>0.01</v>
      </c>
    </row>
    <row r="116" spans="1:6" x14ac:dyDescent="0.35">
      <c r="A116" s="11" t="s">
        <v>21</v>
      </c>
      <c r="B116" s="34"/>
      <c r="C116" s="17" t="s">
        <v>181</v>
      </c>
      <c r="D116" s="43">
        <v>0.01</v>
      </c>
      <c r="E116" s="43"/>
      <c r="F116" s="44">
        <f t="shared" si="3"/>
        <v>0.01</v>
      </c>
    </row>
    <row r="117" spans="1:6" x14ac:dyDescent="0.35">
      <c r="A117" s="11" t="s">
        <v>21</v>
      </c>
      <c r="B117" s="34"/>
      <c r="C117" s="17" t="s">
        <v>182</v>
      </c>
      <c r="D117" s="43">
        <v>0.01</v>
      </c>
      <c r="E117" s="43"/>
      <c r="F117" s="44">
        <f t="shared" si="3"/>
        <v>0.01</v>
      </c>
    </row>
    <row r="118" spans="1:6" x14ac:dyDescent="0.35">
      <c r="A118" s="55" t="s">
        <v>21</v>
      </c>
      <c r="B118" s="39"/>
      <c r="C118" s="17" t="s">
        <v>183</v>
      </c>
      <c r="D118" s="43">
        <v>0.01</v>
      </c>
      <c r="E118" s="43"/>
      <c r="F118" s="44">
        <f t="shared" si="3"/>
        <v>0.01</v>
      </c>
    </row>
    <row r="119" spans="1:6" x14ac:dyDescent="0.35">
      <c r="A119" s="11" t="s">
        <v>21</v>
      </c>
      <c r="B119" s="34"/>
      <c r="C119" s="17" t="s">
        <v>184</v>
      </c>
      <c r="D119" s="43">
        <v>0.01</v>
      </c>
      <c r="E119" s="43"/>
      <c r="F119" s="44">
        <f t="shared" si="3"/>
        <v>0.01</v>
      </c>
    </row>
    <row r="120" spans="1:6" x14ac:dyDescent="0.35">
      <c r="A120" s="11" t="s">
        <v>21</v>
      </c>
      <c r="B120" s="65"/>
      <c r="C120" s="26" t="s">
        <v>185</v>
      </c>
      <c r="D120" s="51">
        <v>0.01</v>
      </c>
      <c r="E120" s="51"/>
      <c r="F120" s="44">
        <f t="shared" si="3"/>
        <v>0.01</v>
      </c>
    </row>
    <row r="121" spans="1:6" x14ac:dyDescent="0.35">
      <c r="A121" s="59" t="s">
        <v>21</v>
      </c>
      <c r="B121" s="45"/>
      <c r="C121" s="41" t="s">
        <v>186</v>
      </c>
      <c r="D121" s="43">
        <v>0.01</v>
      </c>
      <c r="E121" s="43"/>
      <c r="F121" s="44">
        <f t="shared" si="3"/>
        <v>0.01</v>
      </c>
    </row>
    <row r="122" spans="1:6" x14ac:dyDescent="0.35">
      <c r="A122" s="11" t="s">
        <v>21</v>
      </c>
      <c r="B122" s="13" t="s">
        <v>187</v>
      </c>
      <c r="C122" s="41" t="s">
        <v>188</v>
      </c>
      <c r="D122" s="43">
        <v>0.01</v>
      </c>
      <c r="E122" s="51"/>
      <c r="F122" s="44">
        <f t="shared" si="3"/>
        <v>0.01</v>
      </c>
    </row>
    <row r="123" spans="1:6" x14ac:dyDescent="0.35">
      <c r="A123" s="18">
        <v>40</v>
      </c>
      <c r="B123" s="14" t="s">
        <v>189</v>
      </c>
      <c r="C123" s="41" t="s">
        <v>190</v>
      </c>
      <c r="D123" s="43"/>
      <c r="E123" s="43">
        <v>0.02</v>
      </c>
      <c r="F123" s="44">
        <f t="shared" si="3"/>
        <v>0.02</v>
      </c>
    </row>
    <row r="124" spans="1:6" x14ac:dyDescent="0.35">
      <c r="A124" s="18">
        <v>40</v>
      </c>
      <c r="B124" s="14" t="s">
        <v>191</v>
      </c>
      <c r="C124" s="41" t="s">
        <v>192</v>
      </c>
      <c r="D124" s="43"/>
      <c r="E124" s="51">
        <v>0.02</v>
      </c>
      <c r="F124" s="44">
        <f t="shared" si="3"/>
        <v>0.02</v>
      </c>
    </row>
    <row r="125" spans="1:6" x14ac:dyDescent="0.35">
      <c r="A125" s="18">
        <v>39</v>
      </c>
      <c r="B125" s="14" t="s">
        <v>193</v>
      </c>
      <c r="C125" s="41" t="s">
        <v>194</v>
      </c>
      <c r="D125" s="43"/>
      <c r="E125" s="43">
        <v>0.02</v>
      </c>
      <c r="F125" s="44">
        <f t="shared" si="3"/>
        <v>0.02</v>
      </c>
    </row>
    <row r="126" spans="1:6" x14ac:dyDescent="0.35">
      <c r="A126" s="18">
        <v>39</v>
      </c>
      <c r="B126" s="14" t="s">
        <v>195</v>
      </c>
      <c r="C126" s="41" t="s">
        <v>196</v>
      </c>
      <c r="D126" s="43"/>
      <c r="E126" s="51">
        <v>0.02</v>
      </c>
      <c r="F126" s="44">
        <f t="shared" si="3"/>
        <v>0.02</v>
      </c>
    </row>
    <row r="127" spans="1:6" x14ac:dyDescent="0.35">
      <c r="A127" s="11" t="s">
        <v>21</v>
      </c>
      <c r="B127" s="52">
        <v>1881305647</v>
      </c>
      <c r="C127" s="41" t="s">
        <v>197</v>
      </c>
      <c r="D127" s="43">
        <v>0.01</v>
      </c>
      <c r="E127" s="51"/>
      <c r="F127" s="44">
        <f t="shared" si="3"/>
        <v>0.01</v>
      </c>
    </row>
    <row r="128" spans="1:6" x14ac:dyDescent="0.35">
      <c r="A128" s="18">
        <v>39</v>
      </c>
      <c r="B128" s="14"/>
      <c r="C128" s="41" t="s">
        <v>198</v>
      </c>
      <c r="D128" s="43"/>
      <c r="E128" s="51">
        <v>0.02</v>
      </c>
      <c r="F128" s="44">
        <f t="shared" si="3"/>
        <v>0.02</v>
      </c>
    </row>
    <row r="129" spans="1:6" x14ac:dyDescent="0.35">
      <c r="A129" s="46" t="s">
        <v>21</v>
      </c>
      <c r="B129" s="15" t="s">
        <v>199</v>
      </c>
      <c r="C129" s="42" t="s">
        <v>200</v>
      </c>
      <c r="D129" s="53">
        <v>0.01</v>
      </c>
      <c r="E129" s="51"/>
      <c r="F129" s="54">
        <f t="shared" si="3"/>
        <v>0.01</v>
      </c>
    </row>
    <row r="130" spans="1:6" x14ac:dyDescent="0.35">
      <c r="A130" s="13" t="s">
        <v>21</v>
      </c>
      <c r="B130" s="13" t="s">
        <v>201</v>
      </c>
      <c r="C130" s="41" t="s">
        <v>202</v>
      </c>
      <c r="D130" s="43">
        <v>0.01</v>
      </c>
      <c r="E130" s="43"/>
      <c r="F130" s="44">
        <f t="shared" si="3"/>
        <v>0.01</v>
      </c>
    </row>
    <row r="131" spans="1:6" x14ac:dyDescent="0.35">
      <c r="A131" s="11" t="s">
        <v>21</v>
      </c>
      <c r="B131" s="45">
        <v>1730547068</v>
      </c>
      <c r="C131" s="41" t="s">
        <v>203</v>
      </c>
      <c r="D131" s="43">
        <v>0.01</v>
      </c>
      <c r="E131" s="43"/>
      <c r="F131" s="44">
        <f t="shared" si="3"/>
        <v>0.01</v>
      </c>
    </row>
  </sheetData>
  <protectedRanges>
    <protectedRange sqref="B19" name="Table_1_3"/>
    <protectedRange sqref="B20" name="Table_1_1_1"/>
    <protectedRange sqref="B21" name="Table_1_2_1"/>
  </protectedRanges>
  <sortState xmlns:xlrd2="http://schemas.microsoft.com/office/spreadsheetml/2017/richdata2" ref="A7:F130">
    <sortCondition ref="C7:C130"/>
  </sortState>
  <mergeCells count="5">
    <mergeCell ref="B1:F1"/>
    <mergeCell ref="B2:F2"/>
    <mergeCell ref="B3:F3"/>
    <mergeCell ref="B4:F4"/>
    <mergeCell ref="C5:F5"/>
  </mergeCells>
  <conditionalFormatting sqref="B130:B1048576">
    <cfRule type="duplicateValues" dxfId="0" priority="181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9DDDB5-E055-45DB-A629-2079DCA72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2025-02-13T18:37:42Z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12521400</vt:r8>
  </property>
</Properties>
</file>