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firstSheet="1" activeTab="1"/>
  </bookViews>
  <sheets>
    <sheet name="Master OH" sheetId="1" state="hidden" r:id="rId1"/>
    <sheet name="AZ only view" sheetId="5" r:id="rId2"/>
    <sheet name="DC" sheetId="7" state="hidden" r:id="rId3"/>
    <sheet name="WI" sheetId="8" state="hidden" r:id="rId4"/>
    <sheet name="WI 2" sheetId="9" state="hidden" r:id="rId5"/>
    <sheet name="Sheet2" sheetId="2" state="hidden" r:id="rId6"/>
    <sheet name="Sheet3" sheetId="3" state="hidden" r:id="rId7"/>
    <sheet name="Sheet1" sheetId="10" r:id="rId8"/>
  </sheets>
  <calcPr calcId="14562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C7" i="10"/>
  <c r="C5" i="10"/>
  <c r="C4" i="10"/>
  <c r="C3" i="10"/>
  <c r="C8" i="10"/>
  <c r="CU37" i="5" l="1"/>
  <c r="CU36" i="5"/>
  <c r="CU35" i="5"/>
  <c r="CU34" i="5"/>
  <c r="CU33" i="5"/>
  <c r="CU32" i="5"/>
  <c r="CU39" i="5" l="1"/>
  <c r="JW38" i="1"/>
  <c r="JR38" i="1"/>
  <c r="JM38" i="1"/>
  <c r="JH38" i="1"/>
  <c r="JC38" i="1"/>
  <c r="IX38" i="1"/>
  <c r="IR38" i="1"/>
  <c r="IM38" i="1"/>
  <c r="IH38" i="1"/>
  <c r="IC38" i="1"/>
  <c r="HX38" i="1"/>
  <c r="HS38" i="1"/>
  <c r="HM38" i="1"/>
  <c r="HH38" i="1"/>
  <c r="HC38" i="1"/>
  <c r="GX38" i="1"/>
  <c r="GS38" i="1"/>
  <c r="GN38" i="1"/>
  <c r="GH38" i="1"/>
  <c r="GC38" i="1"/>
  <c r="FX38" i="1"/>
  <c r="FS38" i="1"/>
  <c r="FN38" i="1"/>
  <c r="FI38" i="1"/>
  <c r="FC38" i="1"/>
  <c r="EX38" i="1"/>
  <c r="ES38" i="1"/>
  <c r="EN38" i="1"/>
  <c r="EI38" i="1"/>
  <c r="ED38" i="1"/>
  <c r="DX38" i="1"/>
  <c r="DS38" i="1"/>
  <c r="DN38" i="1"/>
  <c r="DI38" i="1"/>
  <c r="DD38" i="1"/>
  <c r="CY38" i="1"/>
  <c r="CS38" i="1"/>
  <c r="CN38" i="1"/>
  <c r="CI38" i="1"/>
  <c r="CD38" i="1"/>
  <c r="BY38" i="1"/>
  <c r="BT38" i="1"/>
  <c r="BN38" i="1"/>
  <c r="BI38" i="1"/>
  <c r="BD38" i="1"/>
  <c r="AY38" i="1"/>
  <c r="AT38" i="1"/>
  <c r="AO38" i="1"/>
  <c r="AI38" i="1"/>
  <c r="AD38" i="1"/>
  <c r="Y38" i="1"/>
  <c r="T38" i="1"/>
  <c r="O38" i="1"/>
  <c r="F52" i="7" l="1"/>
  <c r="F51" i="7"/>
  <c r="F50" i="7"/>
  <c r="F49" i="7"/>
  <c r="F48" i="7"/>
  <c r="PF40" i="7"/>
  <c r="I40" i="7"/>
  <c r="PE38" i="7"/>
  <c r="PD38" i="7"/>
  <c r="PC38" i="7"/>
  <c r="PB38" i="7"/>
  <c r="PA38" i="7"/>
  <c r="OZ38" i="7"/>
  <c r="OY38" i="7"/>
  <c r="OX38" i="7"/>
  <c r="OW38" i="7"/>
  <c r="OV38" i="7"/>
  <c r="OU38" i="7"/>
  <c r="OT38" i="7"/>
  <c r="OS38" i="7"/>
  <c r="OR38" i="7"/>
  <c r="OQ38" i="7"/>
  <c r="OP38" i="7"/>
  <c r="OO38" i="7"/>
  <c r="ON38" i="7"/>
  <c r="OM38" i="7"/>
  <c r="OL38" i="7"/>
  <c r="OK38" i="7"/>
  <c r="OJ38" i="7"/>
  <c r="OI38" i="7"/>
  <c r="OH38" i="7"/>
  <c r="OG38" i="7"/>
  <c r="OF38" i="7"/>
  <c r="OE38" i="7"/>
  <c r="OD38" i="7"/>
  <c r="OC38" i="7"/>
  <c r="OB38" i="7"/>
  <c r="OA38" i="7"/>
  <c r="NZ38" i="7"/>
  <c r="NY38" i="7"/>
  <c r="NX38" i="7"/>
  <c r="NW38" i="7"/>
  <c r="NV38" i="7"/>
  <c r="NU38" i="7"/>
  <c r="NT38" i="7"/>
  <c r="NS38" i="7"/>
  <c r="NR38" i="7"/>
  <c r="NQ38" i="7"/>
  <c r="NP38" i="7"/>
  <c r="NO38" i="7"/>
  <c r="NN38" i="7"/>
  <c r="NM38" i="7"/>
  <c r="NL38" i="7"/>
  <c r="NK38" i="7"/>
  <c r="NJ38" i="7"/>
  <c r="NI38" i="7"/>
  <c r="NH38" i="7"/>
  <c r="NG38" i="7"/>
  <c r="NF38" i="7"/>
  <c r="NE38" i="7"/>
  <c r="ND38" i="7"/>
  <c r="NC38" i="7"/>
  <c r="NB38" i="7"/>
  <c r="NA38" i="7"/>
  <c r="MZ38" i="7"/>
  <c r="MY38" i="7"/>
  <c r="MX38" i="7"/>
  <c r="MW38" i="7"/>
  <c r="MV38" i="7"/>
  <c r="MU38" i="7"/>
  <c r="MT38" i="7"/>
  <c r="MS38" i="7"/>
  <c r="MR38" i="7"/>
  <c r="MQ38" i="7"/>
  <c r="MP38" i="7"/>
  <c r="MO38" i="7"/>
  <c r="MN38" i="7"/>
  <c r="MM38" i="7"/>
  <c r="ML38" i="7"/>
  <c r="MK38" i="7"/>
  <c r="MJ38" i="7"/>
  <c r="MI38" i="7"/>
  <c r="MH38" i="7"/>
  <c r="MG38" i="7"/>
  <c r="MF38" i="7"/>
  <c r="ME38" i="7"/>
  <c r="MD38" i="7"/>
  <c r="MC38" i="7"/>
  <c r="MB38" i="7"/>
  <c r="MA38" i="7"/>
  <c r="LZ38" i="7"/>
  <c r="LY38" i="7"/>
  <c r="LX38" i="7"/>
  <c r="LW38" i="7"/>
  <c r="LV38" i="7"/>
  <c r="LU38" i="7"/>
  <c r="LT38" i="7"/>
  <c r="LS38" i="7"/>
  <c r="LR38" i="7"/>
  <c r="LQ38" i="7"/>
  <c r="LP38" i="7"/>
  <c r="LO38" i="7"/>
  <c r="LN38" i="7"/>
  <c r="LM38" i="7"/>
  <c r="LL38" i="7"/>
  <c r="LK38" i="7"/>
  <c r="LJ38" i="7"/>
  <c r="LI38" i="7"/>
  <c r="LH38" i="7"/>
  <c r="LG38" i="7"/>
  <c r="LF38" i="7"/>
  <c r="LE38" i="7"/>
  <c r="LD38" i="7"/>
  <c r="LC38" i="7"/>
  <c r="LB38" i="7"/>
  <c r="LA38" i="7"/>
  <c r="KZ38" i="7"/>
  <c r="KY38" i="7"/>
  <c r="KX38" i="7"/>
  <c r="KW38" i="7"/>
  <c r="KV38" i="7"/>
  <c r="KU38" i="7"/>
  <c r="KT38" i="7"/>
  <c r="KS38" i="7"/>
  <c r="KR38" i="7"/>
  <c r="KQ38" i="7"/>
  <c r="KP38" i="7"/>
  <c r="KO38" i="7"/>
  <c r="KN38" i="7"/>
  <c r="KM38" i="7"/>
  <c r="KL38" i="7"/>
  <c r="KK38" i="7"/>
  <c r="KJ38" i="7"/>
  <c r="KI38" i="7"/>
  <c r="KG38" i="7"/>
  <c r="KF38" i="7"/>
  <c r="KE38" i="7"/>
  <c r="KD38" i="7"/>
  <c r="KC38" i="7"/>
  <c r="KB38" i="7"/>
  <c r="KA38" i="7"/>
  <c r="JZ38" i="7"/>
  <c r="JY38" i="7"/>
  <c r="JX38" i="7"/>
  <c r="JW38" i="7"/>
  <c r="JV38" i="7"/>
  <c r="JU38" i="7"/>
  <c r="JT38" i="7"/>
  <c r="JS38" i="7"/>
  <c r="JR38" i="7"/>
  <c r="JQ38" i="7"/>
  <c r="JP38" i="7"/>
  <c r="JO38" i="7"/>
  <c r="JN38" i="7"/>
  <c r="JM38" i="7"/>
  <c r="JL38" i="7"/>
  <c r="JK38" i="7"/>
  <c r="JJ38" i="7"/>
  <c r="JI38" i="7"/>
  <c r="JH38" i="7"/>
  <c r="JG38" i="7"/>
  <c r="JF38" i="7"/>
  <c r="JE38" i="7"/>
  <c r="JD38" i="7"/>
  <c r="JC38" i="7"/>
  <c r="JB38" i="7"/>
  <c r="IZ38" i="7"/>
  <c r="IY38" i="7"/>
  <c r="IX38" i="7"/>
  <c r="IW38" i="7"/>
  <c r="IV38" i="7"/>
  <c r="IU38" i="7"/>
  <c r="IT38" i="7"/>
  <c r="IS38" i="7"/>
  <c r="IR38" i="7"/>
  <c r="IQ38" i="7"/>
  <c r="IP38" i="7"/>
  <c r="IO38" i="7"/>
  <c r="IN38" i="7"/>
  <c r="IM38" i="7"/>
  <c r="IL38" i="7"/>
  <c r="IK38" i="7"/>
  <c r="IJ38" i="7"/>
  <c r="II38" i="7"/>
  <c r="IH38" i="7"/>
  <c r="IG38" i="7"/>
  <c r="IF38" i="7"/>
  <c r="IE38" i="7"/>
  <c r="ID38" i="7"/>
  <c r="IC38" i="7"/>
  <c r="IB38" i="7"/>
  <c r="IA38" i="7"/>
  <c r="HZ38" i="7"/>
  <c r="HY38" i="7"/>
  <c r="HX38" i="7"/>
  <c r="HW38" i="7"/>
  <c r="HV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C21" i="7" s="1"/>
  <c r="N38" i="7"/>
  <c r="M38" i="7"/>
  <c r="L38" i="7"/>
  <c r="K38" i="7"/>
  <c r="J38" i="7"/>
  <c r="H38" i="7"/>
  <c r="G38" i="7"/>
  <c r="PE37" i="7"/>
  <c r="PD37" i="7"/>
  <c r="PC37" i="7"/>
  <c r="PB37" i="7"/>
  <c r="PA37" i="7"/>
  <c r="OZ37" i="7"/>
  <c r="OY37" i="7"/>
  <c r="OX37" i="7"/>
  <c r="OW37" i="7"/>
  <c r="OV37" i="7"/>
  <c r="OU37" i="7"/>
  <c r="OT37" i="7"/>
  <c r="OS37" i="7"/>
  <c r="OR37" i="7"/>
  <c r="OQ37" i="7"/>
  <c r="OP37" i="7"/>
  <c r="OO37" i="7"/>
  <c r="ON37" i="7"/>
  <c r="OM37" i="7"/>
  <c r="OL37" i="7"/>
  <c r="OK37" i="7"/>
  <c r="OJ37" i="7"/>
  <c r="OI37" i="7"/>
  <c r="OH37" i="7"/>
  <c r="OG37" i="7"/>
  <c r="OF37" i="7"/>
  <c r="OE37" i="7"/>
  <c r="OD37" i="7"/>
  <c r="OC37" i="7"/>
  <c r="OB37" i="7"/>
  <c r="OA37" i="7"/>
  <c r="NZ37" i="7"/>
  <c r="NY37" i="7"/>
  <c r="NX37" i="7"/>
  <c r="NW37" i="7"/>
  <c r="NV37" i="7"/>
  <c r="NU37" i="7"/>
  <c r="NT37" i="7"/>
  <c r="NS37" i="7"/>
  <c r="NR37" i="7"/>
  <c r="NQ37" i="7"/>
  <c r="NP37" i="7"/>
  <c r="NO37" i="7"/>
  <c r="NN37" i="7"/>
  <c r="NM37" i="7"/>
  <c r="NL37" i="7"/>
  <c r="NK37" i="7"/>
  <c r="NJ37" i="7"/>
  <c r="NI37" i="7"/>
  <c r="NH37" i="7"/>
  <c r="NG37" i="7"/>
  <c r="NF37" i="7"/>
  <c r="NE37" i="7"/>
  <c r="ND37" i="7"/>
  <c r="NC37" i="7"/>
  <c r="NB37" i="7"/>
  <c r="NA37" i="7"/>
  <c r="MZ37" i="7"/>
  <c r="MY37" i="7"/>
  <c r="MX37" i="7"/>
  <c r="MW37" i="7"/>
  <c r="MV37" i="7"/>
  <c r="MU37" i="7"/>
  <c r="MT37" i="7"/>
  <c r="MS37" i="7"/>
  <c r="MR37" i="7"/>
  <c r="MQ37" i="7"/>
  <c r="MP37" i="7"/>
  <c r="MO37" i="7"/>
  <c r="MN37" i="7"/>
  <c r="MM37" i="7"/>
  <c r="ML37" i="7"/>
  <c r="MK37" i="7"/>
  <c r="MJ37" i="7"/>
  <c r="MI37" i="7"/>
  <c r="MH37" i="7"/>
  <c r="MG37" i="7"/>
  <c r="MF37" i="7"/>
  <c r="ME37" i="7"/>
  <c r="MD37" i="7"/>
  <c r="MC37" i="7"/>
  <c r="MB37" i="7"/>
  <c r="MA37" i="7"/>
  <c r="LZ37" i="7"/>
  <c r="LY37" i="7"/>
  <c r="LX37" i="7"/>
  <c r="LW37" i="7"/>
  <c r="LV37" i="7"/>
  <c r="LU37" i="7"/>
  <c r="LT37" i="7"/>
  <c r="LS37" i="7"/>
  <c r="LR37" i="7"/>
  <c r="LQ37" i="7"/>
  <c r="LP37" i="7"/>
  <c r="LO37" i="7"/>
  <c r="LN37" i="7"/>
  <c r="LM37" i="7"/>
  <c r="LL37" i="7"/>
  <c r="LK37" i="7"/>
  <c r="LJ37" i="7"/>
  <c r="LI37" i="7"/>
  <c r="LH37" i="7"/>
  <c r="LG37" i="7"/>
  <c r="LF37" i="7"/>
  <c r="LE37" i="7"/>
  <c r="LD37" i="7"/>
  <c r="LC37" i="7"/>
  <c r="LB37" i="7"/>
  <c r="LA37" i="7"/>
  <c r="KZ37" i="7"/>
  <c r="KY37" i="7"/>
  <c r="KX37" i="7"/>
  <c r="KW37" i="7"/>
  <c r="KV37" i="7"/>
  <c r="KU37" i="7"/>
  <c r="KT37" i="7"/>
  <c r="KS37" i="7"/>
  <c r="KR37" i="7"/>
  <c r="KQ37" i="7"/>
  <c r="KP37" i="7"/>
  <c r="KO37" i="7"/>
  <c r="KN37" i="7"/>
  <c r="KM37" i="7"/>
  <c r="KL37" i="7"/>
  <c r="KK37" i="7"/>
  <c r="KJ37" i="7"/>
  <c r="KI37" i="7"/>
  <c r="KG37" i="7"/>
  <c r="KF37" i="7"/>
  <c r="KE37" i="7"/>
  <c r="KD37" i="7"/>
  <c r="KC37" i="7"/>
  <c r="KB37" i="7"/>
  <c r="KA37" i="7"/>
  <c r="JZ37" i="7"/>
  <c r="JY37" i="7"/>
  <c r="JX37" i="7"/>
  <c r="JW37" i="7"/>
  <c r="JV37" i="7"/>
  <c r="JU37" i="7"/>
  <c r="JT37" i="7"/>
  <c r="JS37" i="7"/>
  <c r="JR37" i="7"/>
  <c r="JQ37" i="7"/>
  <c r="JP37" i="7"/>
  <c r="JO37" i="7"/>
  <c r="JN37" i="7"/>
  <c r="JM37" i="7"/>
  <c r="JL37" i="7"/>
  <c r="JK37" i="7"/>
  <c r="JJ37" i="7"/>
  <c r="JI37" i="7"/>
  <c r="JH37" i="7"/>
  <c r="JG37" i="7"/>
  <c r="JF37" i="7"/>
  <c r="JE37" i="7"/>
  <c r="JD37" i="7"/>
  <c r="JC37" i="7"/>
  <c r="JB37" i="7"/>
  <c r="IZ37" i="7"/>
  <c r="IY37" i="7"/>
  <c r="IX37" i="7"/>
  <c r="IW37" i="7"/>
  <c r="IV37" i="7"/>
  <c r="IU37" i="7"/>
  <c r="IT37" i="7"/>
  <c r="IS37" i="7"/>
  <c r="IR37" i="7"/>
  <c r="IQ37" i="7"/>
  <c r="IP37" i="7"/>
  <c r="IO37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C20" i="7" s="1"/>
  <c r="N37" i="7"/>
  <c r="M37" i="7"/>
  <c r="L37" i="7"/>
  <c r="K37" i="7"/>
  <c r="J37" i="7"/>
  <c r="H37" i="7"/>
  <c r="G37" i="7"/>
  <c r="PE36" i="7"/>
  <c r="PD36" i="7"/>
  <c r="PC36" i="7"/>
  <c r="PB36" i="7"/>
  <c r="PA36" i="7"/>
  <c r="OZ36" i="7"/>
  <c r="OY36" i="7"/>
  <c r="OX36" i="7"/>
  <c r="OW36" i="7"/>
  <c r="OV36" i="7"/>
  <c r="OU36" i="7"/>
  <c r="OT36" i="7"/>
  <c r="OS36" i="7"/>
  <c r="OR36" i="7"/>
  <c r="OQ36" i="7"/>
  <c r="OP36" i="7"/>
  <c r="OO36" i="7"/>
  <c r="ON36" i="7"/>
  <c r="OM36" i="7"/>
  <c r="OL36" i="7"/>
  <c r="OK36" i="7"/>
  <c r="OJ36" i="7"/>
  <c r="OI36" i="7"/>
  <c r="OH36" i="7"/>
  <c r="OG36" i="7"/>
  <c r="OF36" i="7"/>
  <c r="OE36" i="7"/>
  <c r="OD36" i="7"/>
  <c r="OC36" i="7"/>
  <c r="OB36" i="7"/>
  <c r="OA36" i="7"/>
  <c r="NZ36" i="7"/>
  <c r="NY36" i="7"/>
  <c r="NX36" i="7"/>
  <c r="NW36" i="7"/>
  <c r="NV36" i="7"/>
  <c r="NU36" i="7"/>
  <c r="NT36" i="7"/>
  <c r="NS36" i="7"/>
  <c r="NR36" i="7"/>
  <c r="NQ36" i="7"/>
  <c r="NP36" i="7"/>
  <c r="NO36" i="7"/>
  <c r="NN36" i="7"/>
  <c r="NM36" i="7"/>
  <c r="NL36" i="7"/>
  <c r="NK36" i="7"/>
  <c r="NJ36" i="7"/>
  <c r="NI36" i="7"/>
  <c r="NH36" i="7"/>
  <c r="NG36" i="7"/>
  <c r="NF36" i="7"/>
  <c r="NE36" i="7"/>
  <c r="ND36" i="7"/>
  <c r="NC36" i="7"/>
  <c r="NB36" i="7"/>
  <c r="NA36" i="7"/>
  <c r="MZ36" i="7"/>
  <c r="MY36" i="7"/>
  <c r="MX36" i="7"/>
  <c r="MW36" i="7"/>
  <c r="MV36" i="7"/>
  <c r="MU36" i="7"/>
  <c r="MT36" i="7"/>
  <c r="MS36" i="7"/>
  <c r="MR36" i="7"/>
  <c r="MQ36" i="7"/>
  <c r="MP36" i="7"/>
  <c r="MO36" i="7"/>
  <c r="MN36" i="7"/>
  <c r="MM36" i="7"/>
  <c r="ML36" i="7"/>
  <c r="MK36" i="7"/>
  <c r="MJ36" i="7"/>
  <c r="MI36" i="7"/>
  <c r="MH36" i="7"/>
  <c r="MG36" i="7"/>
  <c r="MF36" i="7"/>
  <c r="ME36" i="7"/>
  <c r="MD36" i="7"/>
  <c r="MC36" i="7"/>
  <c r="MB36" i="7"/>
  <c r="MA36" i="7"/>
  <c r="LZ36" i="7"/>
  <c r="LY36" i="7"/>
  <c r="LX36" i="7"/>
  <c r="LW36" i="7"/>
  <c r="LV36" i="7"/>
  <c r="LU36" i="7"/>
  <c r="LT36" i="7"/>
  <c r="LS36" i="7"/>
  <c r="LR36" i="7"/>
  <c r="LQ36" i="7"/>
  <c r="LP36" i="7"/>
  <c r="LO36" i="7"/>
  <c r="LN36" i="7"/>
  <c r="LM36" i="7"/>
  <c r="LL36" i="7"/>
  <c r="LK36" i="7"/>
  <c r="LJ36" i="7"/>
  <c r="LI36" i="7"/>
  <c r="LH36" i="7"/>
  <c r="LG36" i="7"/>
  <c r="LF36" i="7"/>
  <c r="LE36" i="7"/>
  <c r="LD36" i="7"/>
  <c r="LC36" i="7"/>
  <c r="LB36" i="7"/>
  <c r="LA36" i="7"/>
  <c r="KZ36" i="7"/>
  <c r="KY36" i="7"/>
  <c r="KX36" i="7"/>
  <c r="KW36" i="7"/>
  <c r="KV36" i="7"/>
  <c r="KU36" i="7"/>
  <c r="KT36" i="7"/>
  <c r="KS36" i="7"/>
  <c r="KR36" i="7"/>
  <c r="KQ36" i="7"/>
  <c r="KP36" i="7"/>
  <c r="KO36" i="7"/>
  <c r="KN36" i="7"/>
  <c r="KM36" i="7"/>
  <c r="KL36" i="7"/>
  <c r="KK36" i="7"/>
  <c r="KJ36" i="7"/>
  <c r="KI36" i="7"/>
  <c r="KG36" i="7"/>
  <c r="KF36" i="7"/>
  <c r="KE36" i="7"/>
  <c r="KD36" i="7"/>
  <c r="KC36" i="7"/>
  <c r="KB36" i="7"/>
  <c r="KA36" i="7"/>
  <c r="JZ36" i="7"/>
  <c r="JY36" i="7"/>
  <c r="JX36" i="7"/>
  <c r="JW36" i="7"/>
  <c r="JV36" i="7"/>
  <c r="JU36" i="7"/>
  <c r="JT36" i="7"/>
  <c r="JS36" i="7"/>
  <c r="JR36" i="7"/>
  <c r="JQ36" i="7"/>
  <c r="JP36" i="7"/>
  <c r="JO36" i="7"/>
  <c r="JN36" i="7"/>
  <c r="JM36" i="7"/>
  <c r="JL36" i="7"/>
  <c r="JK36" i="7"/>
  <c r="JJ36" i="7"/>
  <c r="JI36" i="7"/>
  <c r="JH36" i="7"/>
  <c r="JG36" i="7"/>
  <c r="JF36" i="7"/>
  <c r="JE36" i="7"/>
  <c r="JD36" i="7"/>
  <c r="JC36" i="7"/>
  <c r="JB36" i="7"/>
  <c r="IZ36" i="7"/>
  <c r="IY36" i="7"/>
  <c r="IX36" i="7"/>
  <c r="IW36" i="7"/>
  <c r="IV36" i="7"/>
  <c r="IU36" i="7"/>
  <c r="IT36" i="7"/>
  <c r="IS36" i="7"/>
  <c r="IR36" i="7"/>
  <c r="IQ36" i="7"/>
  <c r="IP36" i="7"/>
  <c r="IO36" i="7"/>
  <c r="IN36" i="7"/>
  <c r="IM36" i="7"/>
  <c r="IL36" i="7"/>
  <c r="IK36" i="7"/>
  <c r="IJ36" i="7"/>
  <c r="II36" i="7"/>
  <c r="IH36" i="7"/>
  <c r="IG36" i="7"/>
  <c r="IF36" i="7"/>
  <c r="IE36" i="7"/>
  <c r="ID36" i="7"/>
  <c r="IC36" i="7"/>
  <c r="IB36" i="7"/>
  <c r="IA36" i="7"/>
  <c r="HZ36" i="7"/>
  <c r="HY36" i="7"/>
  <c r="HX36" i="7"/>
  <c r="HW36" i="7"/>
  <c r="HV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19" i="7" s="1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H36" i="7"/>
  <c r="G36" i="7"/>
  <c r="PE35" i="7"/>
  <c r="PD35" i="7"/>
  <c r="PC35" i="7"/>
  <c r="PB35" i="7"/>
  <c r="PA35" i="7"/>
  <c r="OZ35" i="7"/>
  <c r="OY35" i="7"/>
  <c r="OX35" i="7"/>
  <c r="OW35" i="7"/>
  <c r="OV35" i="7"/>
  <c r="OU35" i="7"/>
  <c r="OT35" i="7"/>
  <c r="OS35" i="7"/>
  <c r="OR35" i="7"/>
  <c r="OQ35" i="7"/>
  <c r="OP35" i="7"/>
  <c r="OO35" i="7"/>
  <c r="ON35" i="7"/>
  <c r="OM35" i="7"/>
  <c r="OL35" i="7"/>
  <c r="OK35" i="7"/>
  <c r="OJ35" i="7"/>
  <c r="OI35" i="7"/>
  <c r="OH35" i="7"/>
  <c r="OG35" i="7"/>
  <c r="OF35" i="7"/>
  <c r="OE35" i="7"/>
  <c r="OD35" i="7"/>
  <c r="OC35" i="7"/>
  <c r="OB35" i="7"/>
  <c r="OA35" i="7"/>
  <c r="NZ35" i="7"/>
  <c r="NY35" i="7"/>
  <c r="NX35" i="7"/>
  <c r="NW35" i="7"/>
  <c r="NV35" i="7"/>
  <c r="NU35" i="7"/>
  <c r="NT35" i="7"/>
  <c r="NS35" i="7"/>
  <c r="NR35" i="7"/>
  <c r="NQ35" i="7"/>
  <c r="NP35" i="7"/>
  <c r="NO35" i="7"/>
  <c r="NN35" i="7"/>
  <c r="NM35" i="7"/>
  <c r="NL35" i="7"/>
  <c r="NK35" i="7"/>
  <c r="NJ35" i="7"/>
  <c r="NI35" i="7"/>
  <c r="NH35" i="7"/>
  <c r="NG35" i="7"/>
  <c r="NF35" i="7"/>
  <c r="NE35" i="7"/>
  <c r="ND35" i="7"/>
  <c r="NC35" i="7"/>
  <c r="NB35" i="7"/>
  <c r="NA35" i="7"/>
  <c r="MZ35" i="7"/>
  <c r="MY35" i="7"/>
  <c r="MX35" i="7"/>
  <c r="MW35" i="7"/>
  <c r="MV35" i="7"/>
  <c r="MU35" i="7"/>
  <c r="MT35" i="7"/>
  <c r="MS35" i="7"/>
  <c r="MR35" i="7"/>
  <c r="MQ35" i="7"/>
  <c r="MP35" i="7"/>
  <c r="MO35" i="7"/>
  <c r="MN35" i="7"/>
  <c r="MM35" i="7"/>
  <c r="ML35" i="7"/>
  <c r="MK35" i="7"/>
  <c r="MJ35" i="7"/>
  <c r="MI35" i="7"/>
  <c r="MH35" i="7"/>
  <c r="MG35" i="7"/>
  <c r="MF35" i="7"/>
  <c r="ME35" i="7"/>
  <c r="MD35" i="7"/>
  <c r="MC35" i="7"/>
  <c r="MB35" i="7"/>
  <c r="MA35" i="7"/>
  <c r="LZ35" i="7"/>
  <c r="LY35" i="7"/>
  <c r="LX35" i="7"/>
  <c r="LW35" i="7"/>
  <c r="LV35" i="7"/>
  <c r="LU35" i="7"/>
  <c r="LT35" i="7"/>
  <c r="LS35" i="7"/>
  <c r="LR35" i="7"/>
  <c r="LQ35" i="7"/>
  <c r="LP35" i="7"/>
  <c r="LO35" i="7"/>
  <c r="LN35" i="7"/>
  <c r="LM35" i="7"/>
  <c r="LL35" i="7"/>
  <c r="LK35" i="7"/>
  <c r="LJ35" i="7"/>
  <c r="LI35" i="7"/>
  <c r="LH35" i="7"/>
  <c r="LG35" i="7"/>
  <c r="LF35" i="7"/>
  <c r="LE35" i="7"/>
  <c r="LD35" i="7"/>
  <c r="LC35" i="7"/>
  <c r="LB35" i="7"/>
  <c r="LA35" i="7"/>
  <c r="KZ35" i="7"/>
  <c r="KY35" i="7"/>
  <c r="KX35" i="7"/>
  <c r="KW35" i="7"/>
  <c r="KV35" i="7"/>
  <c r="KU35" i="7"/>
  <c r="KT35" i="7"/>
  <c r="KS35" i="7"/>
  <c r="KR35" i="7"/>
  <c r="KQ35" i="7"/>
  <c r="KP35" i="7"/>
  <c r="KO35" i="7"/>
  <c r="KN35" i="7"/>
  <c r="KM35" i="7"/>
  <c r="KL35" i="7"/>
  <c r="KK35" i="7"/>
  <c r="KJ35" i="7"/>
  <c r="KI35" i="7"/>
  <c r="KG35" i="7"/>
  <c r="KF35" i="7"/>
  <c r="KE35" i="7"/>
  <c r="KD35" i="7"/>
  <c r="KC35" i="7"/>
  <c r="KB35" i="7"/>
  <c r="KA35" i="7"/>
  <c r="JZ35" i="7"/>
  <c r="JY35" i="7"/>
  <c r="JX35" i="7"/>
  <c r="JW35" i="7"/>
  <c r="JV35" i="7"/>
  <c r="JU35" i="7"/>
  <c r="JT35" i="7"/>
  <c r="JS35" i="7"/>
  <c r="JR35" i="7"/>
  <c r="JQ35" i="7"/>
  <c r="JP35" i="7"/>
  <c r="JO35" i="7"/>
  <c r="JN35" i="7"/>
  <c r="JM35" i="7"/>
  <c r="JL35" i="7"/>
  <c r="JK35" i="7"/>
  <c r="JJ35" i="7"/>
  <c r="JI35" i="7"/>
  <c r="JH35" i="7"/>
  <c r="JG35" i="7"/>
  <c r="JF35" i="7"/>
  <c r="JE35" i="7"/>
  <c r="JD35" i="7"/>
  <c r="JC35" i="7"/>
  <c r="JB35" i="7"/>
  <c r="IZ35" i="7"/>
  <c r="IY35" i="7"/>
  <c r="IX35" i="7"/>
  <c r="IW35" i="7"/>
  <c r="IV35" i="7"/>
  <c r="IU35" i="7"/>
  <c r="IT35" i="7"/>
  <c r="IS35" i="7"/>
  <c r="IR35" i="7"/>
  <c r="IQ35" i="7"/>
  <c r="IP35" i="7"/>
  <c r="IO35" i="7"/>
  <c r="IN35" i="7"/>
  <c r="IM35" i="7"/>
  <c r="IL35" i="7"/>
  <c r="IK35" i="7"/>
  <c r="IJ35" i="7"/>
  <c r="II35" i="7"/>
  <c r="IH35" i="7"/>
  <c r="IG35" i="7"/>
  <c r="IF35" i="7"/>
  <c r="IE35" i="7"/>
  <c r="ID35" i="7"/>
  <c r="IC35" i="7"/>
  <c r="IB35" i="7"/>
  <c r="IA35" i="7"/>
  <c r="HZ35" i="7"/>
  <c r="HY35" i="7"/>
  <c r="HX35" i="7"/>
  <c r="HW35" i="7"/>
  <c r="HV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H35" i="7"/>
  <c r="G35" i="7"/>
  <c r="PE34" i="7"/>
  <c r="PD34" i="7"/>
  <c r="PC34" i="7"/>
  <c r="PB34" i="7"/>
  <c r="PA34" i="7"/>
  <c r="OZ34" i="7"/>
  <c r="OY34" i="7"/>
  <c r="OX34" i="7"/>
  <c r="OW34" i="7"/>
  <c r="OV34" i="7"/>
  <c r="OU34" i="7"/>
  <c r="OT34" i="7"/>
  <c r="OS34" i="7"/>
  <c r="OR34" i="7"/>
  <c r="OQ34" i="7"/>
  <c r="OP34" i="7"/>
  <c r="OO34" i="7"/>
  <c r="ON34" i="7"/>
  <c r="OM34" i="7"/>
  <c r="OL34" i="7"/>
  <c r="OK34" i="7"/>
  <c r="OJ34" i="7"/>
  <c r="OI34" i="7"/>
  <c r="OH34" i="7"/>
  <c r="OG34" i="7"/>
  <c r="OF34" i="7"/>
  <c r="OE34" i="7"/>
  <c r="OD34" i="7"/>
  <c r="OC34" i="7"/>
  <c r="OB34" i="7"/>
  <c r="OA34" i="7"/>
  <c r="NZ34" i="7"/>
  <c r="NY34" i="7"/>
  <c r="NX34" i="7"/>
  <c r="NW34" i="7"/>
  <c r="NV34" i="7"/>
  <c r="NU34" i="7"/>
  <c r="NT34" i="7"/>
  <c r="NS34" i="7"/>
  <c r="NR34" i="7"/>
  <c r="NQ34" i="7"/>
  <c r="NP34" i="7"/>
  <c r="NO34" i="7"/>
  <c r="NN34" i="7"/>
  <c r="NM34" i="7"/>
  <c r="NL34" i="7"/>
  <c r="NK34" i="7"/>
  <c r="NJ34" i="7"/>
  <c r="NI34" i="7"/>
  <c r="NH34" i="7"/>
  <c r="NG34" i="7"/>
  <c r="NF34" i="7"/>
  <c r="NE34" i="7"/>
  <c r="ND34" i="7"/>
  <c r="NC34" i="7"/>
  <c r="NB34" i="7"/>
  <c r="NA34" i="7"/>
  <c r="MZ34" i="7"/>
  <c r="MY34" i="7"/>
  <c r="MX34" i="7"/>
  <c r="MW34" i="7"/>
  <c r="MV34" i="7"/>
  <c r="MU34" i="7"/>
  <c r="MT34" i="7"/>
  <c r="MS34" i="7"/>
  <c r="MR34" i="7"/>
  <c r="MQ34" i="7"/>
  <c r="MP34" i="7"/>
  <c r="MO34" i="7"/>
  <c r="MN34" i="7"/>
  <c r="MM34" i="7"/>
  <c r="ML34" i="7"/>
  <c r="MK34" i="7"/>
  <c r="MJ34" i="7"/>
  <c r="MI34" i="7"/>
  <c r="MH34" i="7"/>
  <c r="MG34" i="7"/>
  <c r="MF34" i="7"/>
  <c r="ME34" i="7"/>
  <c r="MD34" i="7"/>
  <c r="MC34" i="7"/>
  <c r="MB34" i="7"/>
  <c r="MA34" i="7"/>
  <c r="LZ34" i="7"/>
  <c r="LY34" i="7"/>
  <c r="LX34" i="7"/>
  <c r="LW34" i="7"/>
  <c r="LV34" i="7"/>
  <c r="LU34" i="7"/>
  <c r="LT34" i="7"/>
  <c r="LS34" i="7"/>
  <c r="LR34" i="7"/>
  <c r="LQ34" i="7"/>
  <c r="LP34" i="7"/>
  <c r="LO34" i="7"/>
  <c r="LN34" i="7"/>
  <c r="LM34" i="7"/>
  <c r="LL34" i="7"/>
  <c r="LK34" i="7"/>
  <c r="LJ34" i="7"/>
  <c r="LI34" i="7"/>
  <c r="LH34" i="7"/>
  <c r="LG34" i="7"/>
  <c r="LF34" i="7"/>
  <c r="LE34" i="7"/>
  <c r="LD34" i="7"/>
  <c r="LC34" i="7"/>
  <c r="LB34" i="7"/>
  <c r="LA34" i="7"/>
  <c r="KZ34" i="7"/>
  <c r="KY34" i="7"/>
  <c r="KX34" i="7"/>
  <c r="KW34" i="7"/>
  <c r="KV34" i="7"/>
  <c r="KU34" i="7"/>
  <c r="KT34" i="7"/>
  <c r="KS34" i="7"/>
  <c r="KR34" i="7"/>
  <c r="KQ34" i="7"/>
  <c r="KP34" i="7"/>
  <c r="KO34" i="7"/>
  <c r="KN34" i="7"/>
  <c r="KM34" i="7"/>
  <c r="KL34" i="7"/>
  <c r="KK34" i="7"/>
  <c r="KJ34" i="7"/>
  <c r="KI34" i="7"/>
  <c r="KG34" i="7"/>
  <c r="KF34" i="7"/>
  <c r="KE34" i="7"/>
  <c r="KD34" i="7"/>
  <c r="KC34" i="7"/>
  <c r="KB34" i="7"/>
  <c r="KA34" i="7"/>
  <c r="JZ34" i="7"/>
  <c r="JY34" i="7"/>
  <c r="JX34" i="7"/>
  <c r="JW34" i="7"/>
  <c r="JV34" i="7"/>
  <c r="JU34" i="7"/>
  <c r="JT34" i="7"/>
  <c r="JS34" i="7"/>
  <c r="JR34" i="7"/>
  <c r="JQ34" i="7"/>
  <c r="JP34" i="7"/>
  <c r="JO34" i="7"/>
  <c r="JN34" i="7"/>
  <c r="JM34" i="7"/>
  <c r="JL34" i="7"/>
  <c r="JK34" i="7"/>
  <c r="JJ34" i="7"/>
  <c r="JI34" i="7"/>
  <c r="JH34" i="7"/>
  <c r="JG34" i="7"/>
  <c r="JF34" i="7"/>
  <c r="JE34" i="7"/>
  <c r="JD34" i="7"/>
  <c r="JC34" i="7"/>
  <c r="JB34" i="7"/>
  <c r="IZ34" i="7"/>
  <c r="IY34" i="7"/>
  <c r="IX34" i="7"/>
  <c r="IW34" i="7"/>
  <c r="IV34" i="7"/>
  <c r="IU34" i="7"/>
  <c r="IT34" i="7"/>
  <c r="IS34" i="7"/>
  <c r="IR34" i="7"/>
  <c r="IQ34" i="7"/>
  <c r="IP34" i="7"/>
  <c r="IO34" i="7"/>
  <c r="IN34" i="7"/>
  <c r="IM34" i="7"/>
  <c r="IL34" i="7"/>
  <c r="IK34" i="7"/>
  <c r="IJ34" i="7"/>
  <c r="II34" i="7"/>
  <c r="IH34" i="7"/>
  <c r="IG34" i="7"/>
  <c r="IF34" i="7"/>
  <c r="IE34" i="7"/>
  <c r="ID34" i="7"/>
  <c r="IC34" i="7"/>
  <c r="IB34" i="7"/>
  <c r="IA34" i="7"/>
  <c r="HZ34" i="7"/>
  <c r="HY34" i="7"/>
  <c r="HX34" i="7"/>
  <c r="HW34" i="7"/>
  <c r="HV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PE33" i="7"/>
  <c r="PD33" i="7"/>
  <c r="PC33" i="7"/>
  <c r="PB33" i="7"/>
  <c r="PA33" i="7"/>
  <c r="OZ33" i="7"/>
  <c r="OY33" i="7"/>
  <c r="OX33" i="7"/>
  <c r="OW33" i="7"/>
  <c r="OV33" i="7"/>
  <c r="OU33" i="7"/>
  <c r="OT33" i="7"/>
  <c r="OS33" i="7"/>
  <c r="OR33" i="7"/>
  <c r="OQ33" i="7"/>
  <c r="OP33" i="7"/>
  <c r="OO33" i="7"/>
  <c r="ON33" i="7"/>
  <c r="OM33" i="7"/>
  <c r="OL33" i="7"/>
  <c r="OK33" i="7"/>
  <c r="OJ33" i="7"/>
  <c r="OI33" i="7"/>
  <c r="OH33" i="7"/>
  <c r="OG33" i="7"/>
  <c r="OF33" i="7"/>
  <c r="OE33" i="7"/>
  <c r="OD33" i="7"/>
  <c r="OC33" i="7"/>
  <c r="OB33" i="7"/>
  <c r="OA33" i="7"/>
  <c r="NZ33" i="7"/>
  <c r="NY33" i="7"/>
  <c r="NX33" i="7"/>
  <c r="NW33" i="7"/>
  <c r="NV33" i="7"/>
  <c r="NU33" i="7"/>
  <c r="NT33" i="7"/>
  <c r="NS33" i="7"/>
  <c r="NR33" i="7"/>
  <c r="NQ33" i="7"/>
  <c r="NP33" i="7"/>
  <c r="NO33" i="7"/>
  <c r="NN33" i="7"/>
  <c r="NM33" i="7"/>
  <c r="NL33" i="7"/>
  <c r="NK33" i="7"/>
  <c r="NJ33" i="7"/>
  <c r="NI33" i="7"/>
  <c r="NH33" i="7"/>
  <c r="NG33" i="7"/>
  <c r="NF33" i="7"/>
  <c r="NE33" i="7"/>
  <c r="ND33" i="7"/>
  <c r="NC33" i="7"/>
  <c r="NB33" i="7"/>
  <c r="NA33" i="7"/>
  <c r="MZ33" i="7"/>
  <c r="MY33" i="7"/>
  <c r="MX33" i="7"/>
  <c r="MW33" i="7"/>
  <c r="MV33" i="7"/>
  <c r="MU33" i="7"/>
  <c r="MT33" i="7"/>
  <c r="MS33" i="7"/>
  <c r="MR33" i="7"/>
  <c r="MQ33" i="7"/>
  <c r="MP33" i="7"/>
  <c r="MO33" i="7"/>
  <c r="MN33" i="7"/>
  <c r="MM33" i="7"/>
  <c r="ML33" i="7"/>
  <c r="MK33" i="7"/>
  <c r="MJ33" i="7"/>
  <c r="MI33" i="7"/>
  <c r="MH33" i="7"/>
  <c r="MG33" i="7"/>
  <c r="MF33" i="7"/>
  <c r="ME33" i="7"/>
  <c r="MD33" i="7"/>
  <c r="MC33" i="7"/>
  <c r="MB33" i="7"/>
  <c r="MA33" i="7"/>
  <c r="LZ33" i="7"/>
  <c r="LY33" i="7"/>
  <c r="LX33" i="7"/>
  <c r="LW33" i="7"/>
  <c r="LV33" i="7"/>
  <c r="LU33" i="7"/>
  <c r="LT33" i="7"/>
  <c r="LS33" i="7"/>
  <c r="LR33" i="7"/>
  <c r="LQ33" i="7"/>
  <c r="LP33" i="7"/>
  <c r="LO33" i="7"/>
  <c r="LN33" i="7"/>
  <c r="LM33" i="7"/>
  <c r="LL33" i="7"/>
  <c r="LK33" i="7"/>
  <c r="LJ33" i="7"/>
  <c r="LI33" i="7"/>
  <c r="LH33" i="7"/>
  <c r="LG33" i="7"/>
  <c r="LF33" i="7"/>
  <c r="LE33" i="7"/>
  <c r="LD33" i="7"/>
  <c r="LC33" i="7"/>
  <c r="LB33" i="7"/>
  <c r="LA33" i="7"/>
  <c r="KZ33" i="7"/>
  <c r="KY33" i="7"/>
  <c r="KX33" i="7"/>
  <c r="KW33" i="7"/>
  <c r="KV33" i="7"/>
  <c r="KU33" i="7"/>
  <c r="KT33" i="7"/>
  <c r="KS33" i="7"/>
  <c r="KR33" i="7"/>
  <c r="KQ33" i="7"/>
  <c r="KP33" i="7"/>
  <c r="KO33" i="7"/>
  <c r="KN33" i="7"/>
  <c r="KM33" i="7"/>
  <c r="KL33" i="7"/>
  <c r="KK33" i="7"/>
  <c r="KJ33" i="7"/>
  <c r="KI33" i="7"/>
  <c r="KG33" i="7"/>
  <c r="KF33" i="7"/>
  <c r="KE33" i="7"/>
  <c r="KD33" i="7"/>
  <c r="KC33" i="7"/>
  <c r="KB33" i="7"/>
  <c r="KA33" i="7"/>
  <c r="JZ33" i="7"/>
  <c r="JY33" i="7"/>
  <c r="JX33" i="7"/>
  <c r="JW33" i="7"/>
  <c r="JV33" i="7"/>
  <c r="JU33" i="7"/>
  <c r="JT33" i="7"/>
  <c r="JS33" i="7"/>
  <c r="JR33" i="7"/>
  <c r="JQ33" i="7"/>
  <c r="JP33" i="7"/>
  <c r="JO33" i="7"/>
  <c r="JN33" i="7"/>
  <c r="JM33" i="7"/>
  <c r="JL33" i="7"/>
  <c r="JK33" i="7"/>
  <c r="JJ33" i="7"/>
  <c r="JI33" i="7"/>
  <c r="JH33" i="7"/>
  <c r="JG33" i="7"/>
  <c r="JF33" i="7"/>
  <c r="JE33" i="7"/>
  <c r="JD33" i="7"/>
  <c r="JC33" i="7"/>
  <c r="JB33" i="7"/>
  <c r="IZ33" i="7"/>
  <c r="IY33" i="7"/>
  <c r="IX33" i="7"/>
  <c r="IW33" i="7"/>
  <c r="IV33" i="7"/>
  <c r="IU33" i="7"/>
  <c r="IT33" i="7"/>
  <c r="IS33" i="7"/>
  <c r="IR33" i="7"/>
  <c r="IQ33" i="7"/>
  <c r="IP33" i="7"/>
  <c r="IO33" i="7"/>
  <c r="IN33" i="7"/>
  <c r="IM33" i="7"/>
  <c r="IL33" i="7"/>
  <c r="IK33" i="7"/>
  <c r="IJ33" i="7"/>
  <c r="II33" i="7"/>
  <c r="IH33" i="7"/>
  <c r="IG33" i="7"/>
  <c r="IF33" i="7"/>
  <c r="IE33" i="7"/>
  <c r="ID33" i="7"/>
  <c r="IC33" i="7"/>
  <c r="IB33" i="7"/>
  <c r="IA33" i="7"/>
  <c r="HZ33" i="7"/>
  <c r="HY33" i="7"/>
  <c r="HX33" i="7"/>
  <c r="HW33" i="7"/>
  <c r="HV33" i="7"/>
  <c r="HT33" i="7"/>
  <c r="HS33" i="7"/>
  <c r="HR33" i="7"/>
  <c r="HQ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C16" i="7" s="1"/>
  <c r="H33" i="7"/>
  <c r="G33" i="7"/>
  <c r="PE32" i="7"/>
  <c r="PD32" i="7"/>
  <c r="PC32" i="7"/>
  <c r="PB32" i="7"/>
  <c r="PA32" i="7"/>
  <c r="OZ32" i="7"/>
  <c r="OY32" i="7"/>
  <c r="OX32" i="7"/>
  <c r="OW32" i="7"/>
  <c r="OV32" i="7"/>
  <c r="OU32" i="7"/>
  <c r="OT32" i="7"/>
  <c r="OS32" i="7"/>
  <c r="OR32" i="7"/>
  <c r="OQ32" i="7"/>
  <c r="OP32" i="7"/>
  <c r="OO32" i="7"/>
  <c r="ON32" i="7"/>
  <c r="OM32" i="7"/>
  <c r="OL32" i="7"/>
  <c r="OK32" i="7"/>
  <c r="OJ32" i="7"/>
  <c r="OI32" i="7"/>
  <c r="OH32" i="7"/>
  <c r="OG32" i="7"/>
  <c r="OF32" i="7"/>
  <c r="OE32" i="7"/>
  <c r="OD32" i="7"/>
  <c r="OC32" i="7"/>
  <c r="OB32" i="7"/>
  <c r="OA32" i="7"/>
  <c r="NZ32" i="7"/>
  <c r="NY32" i="7"/>
  <c r="NX32" i="7"/>
  <c r="NW32" i="7"/>
  <c r="NV32" i="7"/>
  <c r="NU32" i="7"/>
  <c r="NT32" i="7"/>
  <c r="NS32" i="7"/>
  <c r="NR32" i="7"/>
  <c r="NQ32" i="7"/>
  <c r="NP32" i="7"/>
  <c r="NO32" i="7"/>
  <c r="NN32" i="7"/>
  <c r="NM32" i="7"/>
  <c r="NL32" i="7"/>
  <c r="NK32" i="7"/>
  <c r="NJ32" i="7"/>
  <c r="NI32" i="7"/>
  <c r="NH32" i="7"/>
  <c r="NG32" i="7"/>
  <c r="NF32" i="7"/>
  <c r="NE32" i="7"/>
  <c r="ND32" i="7"/>
  <c r="NC32" i="7"/>
  <c r="NB32" i="7"/>
  <c r="NA32" i="7"/>
  <c r="MZ32" i="7"/>
  <c r="MY32" i="7"/>
  <c r="MX32" i="7"/>
  <c r="MW32" i="7"/>
  <c r="MV32" i="7"/>
  <c r="MU32" i="7"/>
  <c r="MT32" i="7"/>
  <c r="MS32" i="7"/>
  <c r="MR32" i="7"/>
  <c r="MQ32" i="7"/>
  <c r="MP32" i="7"/>
  <c r="MO32" i="7"/>
  <c r="MN32" i="7"/>
  <c r="MM32" i="7"/>
  <c r="ML32" i="7"/>
  <c r="MK32" i="7"/>
  <c r="MJ32" i="7"/>
  <c r="MI32" i="7"/>
  <c r="MH32" i="7"/>
  <c r="MG32" i="7"/>
  <c r="MF32" i="7"/>
  <c r="ME32" i="7"/>
  <c r="MD32" i="7"/>
  <c r="MC32" i="7"/>
  <c r="MB32" i="7"/>
  <c r="MA32" i="7"/>
  <c r="LZ32" i="7"/>
  <c r="LY32" i="7"/>
  <c r="LX32" i="7"/>
  <c r="LW32" i="7"/>
  <c r="LV32" i="7"/>
  <c r="LU32" i="7"/>
  <c r="LT32" i="7"/>
  <c r="LS32" i="7"/>
  <c r="LR32" i="7"/>
  <c r="LQ32" i="7"/>
  <c r="LP32" i="7"/>
  <c r="LO32" i="7"/>
  <c r="LN32" i="7"/>
  <c r="LM32" i="7"/>
  <c r="LL32" i="7"/>
  <c r="LK32" i="7"/>
  <c r="LJ32" i="7"/>
  <c r="LI32" i="7"/>
  <c r="LH32" i="7"/>
  <c r="LG32" i="7"/>
  <c r="LF32" i="7"/>
  <c r="LE32" i="7"/>
  <c r="LD32" i="7"/>
  <c r="LC32" i="7"/>
  <c r="LB32" i="7"/>
  <c r="LA32" i="7"/>
  <c r="KZ32" i="7"/>
  <c r="KY32" i="7"/>
  <c r="KX32" i="7"/>
  <c r="KW32" i="7"/>
  <c r="KV32" i="7"/>
  <c r="KU32" i="7"/>
  <c r="KT32" i="7"/>
  <c r="KS32" i="7"/>
  <c r="KR32" i="7"/>
  <c r="KQ32" i="7"/>
  <c r="KP32" i="7"/>
  <c r="KO32" i="7"/>
  <c r="KN32" i="7"/>
  <c r="KM32" i="7"/>
  <c r="KL32" i="7"/>
  <c r="KK32" i="7"/>
  <c r="KJ32" i="7"/>
  <c r="KI32" i="7"/>
  <c r="KG32" i="7"/>
  <c r="KF32" i="7"/>
  <c r="KE32" i="7"/>
  <c r="KD32" i="7"/>
  <c r="KC32" i="7"/>
  <c r="KB32" i="7"/>
  <c r="KA32" i="7"/>
  <c r="JZ32" i="7"/>
  <c r="JY32" i="7"/>
  <c r="JX32" i="7"/>
  <c r="JW32" i="7"/>
  <c r="JV32" i="7"/>
  <c r="JU32" i="7"/>
  <c r="JT32" i="7"/>
  <c r="JS32" i="7"/>
  <c r="JR32" i="7"/>
  <c r="JQ32" i="7"/>
  <c r="JP32" i="7"/>
  <c r="JO32" i="7"/>
  <c r="JN32" i="7"/>
  <c r="JM32" i="7"/>
  <c r="JL32" i="7"/>
  <c r="JK32" i="7"/>
  <c r="JJ32" i="7"/>
  <c r="JI32" i="7"/>
  <c r="JH32" i="7"/>
  <c r="JG32" i="7"/>
  <c r="JF32" i="7"/>
  <c r="JE32" i="7"/>
  <c r="JD32" i="7"/>
  <c r="JC32" i="7"/>
  <c r="JB32" i="7"/>
  <c r="IZ32" i="7"/>
  <c r="IY32" i="7"/>
  <c r="IX32" i="7"/>
  <c r="IW32" i="7"/>
  <c r="IV32" i="7"/>
  <c r="IU32" i="7"/>
  <c r="IT32" i="7"/>
  <c r="IS32" i="7"/>
  <c r="IR32" i="7"/>
  <c r="IQ32" i="7"/>
  <c r="IP32" i="7"/>
  <c r="IO32" i="7"/>
  <c r="IN32" i="7"/>
  <c r="IM32" i="7"/>
  <c r="IL32" i="7"/>
  <c r="IK32" i="7"/>
  <c r="IJ32" i="7"/>
  <c r="II32" i="7"/>
  <c r="IH32" i="7"/>
  <c r="IG32" i="7"/>
  <c r="IF32" i="7"/>
  <c r="IE32" i="7"/>
  <c r="ID32" i="7"/>
  <c r="IC32" i="7"/>
  <c r="IB32" i="7"/>
  <c r="IA32" i="7"/>
  <c r="HZ32" i="7"/>
  <c r="HY32" i="7"/>
  <c r="HX32" i="7"/>
  <c r="HW32" i="7"/>
  <c r="HV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C15" i="7" s="1"/>
  <c r="S32" i="7"/>
  <c r="R32" i="7"/>
  <c r="Q32" i="7"/>
  <c r="P32" i="7"/>
  <c r="O32" i="7"/>
  <c r="N32" i="7"/>
  <c r="M32" i="7"/>
  <c r="L32" i="7"/>
  <c r="K32" i="7"/>
  <c r="J32" i="7"/>
  <c r="H32" i="7"/>
  <c r="G32" i="7"/>
  <c r="PE31" i="7"/>
  <c r="PE40" i="7" s="1"/>
  <c r="PD31" i="7"/>
  <c r="PD40" i="7" s="1"/>
  <c r="PD30" i="7" s="1"/>
  <c r="PC31" i="7"/>
  <c r="PC40" i="7" s="1"/>
  <c r="PB31" i="7"/>
  <c r="PB40" i="7" s="1"/>
  <c r="PA31" i="7"/>
  <c r="PA40" i="7" s="1"/>
  <c r="OZ31" i="7"/>
  <c r="OZ40" i="7" s="1"/>
  <c r="OY31" i="7"/>
  <c r="OY40" i="7" s="1"/>
  <c r="OY30" i="7" s="1"/>
  <c r="OX31" i="7"/>
  <c r="OX40" i="7" s="1"/>
  <c r="OW31" i="7"/>
  <c r="OW40" i="7" s="1"/>
  <c r="OV31" i="7"/>
  <c r="OV40" i="7" s="1"/>
  <c r="OU31" i="7"/>
  <c r="OU40" i="7" s="1"/>
  <c r="OT31" i="7"/>
  <c r="OT40" i="7" s="1"/>
  <c r="OS31" i="7"/>
  <c r="OS40" i="7" s="1"/>
  <c r="OR31" i="7"/>
  <c r="OR40" i="7" s="1"/>
  <c r="OQ31" i="7"/>
  <c r="OQ40" i="7" s="1"/>
  <c r="OP31" i="7"/>
  <c r="OP40" i="7" s="1"/>
  <c r="OO31" i="7"/>
  <c r="OO40" i="7" s="1"/>
  <c r="ON31" i="7"/>
  <c r="ON40" i="7" s="1"/>
  <c r="OM31" i="7"/>
  <c r="OM40" i="7" s="1"/>
  <c r="OL31" i="7"/>
  <c r="OL40" i="7" s="1"/>
  <c r="OK31" i="7"/>
  <c r="OK40" i="7" s="1"/>
  <c r="OJ31" i="7"/>
  <c r="OJ40" i="7" s="1"/>
  <c r="OI31" i="7"/>
  <c r="OI40" i="7" s="1"/>
  <c r="OH31" i="7"/>
  <c r="OH40" i="7" s="1"/>
  <c r="OG31" i="7"/>
  <c r="OG40" i="7" s="1"/>
  <c r="OF31" i="7"/>
  <c r="OF40" i="7" s="1"/>
  <c r="OE31" i="7"/>
  <c r="OE40" i="7" s="1"/>
  <c r="OD31" i="7"/>
  <c r="OD40" i="7" s="1"/>
  <c r="OC31" i="7"/>
  <c r="OC40" i="7" s="1"/>
  <c r="OB31" i="7"/>
  <c r="OB40" i="7" s="1"/>
  <c r="OA31" i="7"/>
  <c r="OA40" i="7" s="1"/>
  <c r="NZ31" i="7"/>
  <c r="NZ40" i="7" s="1"/>
  <c r="NY31" i="7"/>
  <c r="NY40" i="7" s="1"/>
  <c r="NX31" i="7"/>
  <c r="NX40" i="7" s="1"/>
  <c r="NW31" i="7"/>
  <c r="NW40" i="7" s="1"/>
  <c r="NV31" i="7"/>
  <c r="NV40" i="7" s="1"/>
  <c r="NU31" i="7"/>
  <c r="NU40" i="7" s="1"/>
  <c r="NT31" i="7"/>
  <c r="NT40" i="7" s="1"/>
  <c r="NS31" i="7"/>
  <c r="NS40" i="7" s="1"/>
  <c r="NR31" i="7"/>
  <c r="NR40" i="7" s="1"/>
  <c r="NQ31" i="7"/>
  <c r="NQ40" i="7" s="1"/>
  <c r="NP31" i="7"/>
  <c r="NP40" i="7" s="1"/>
  <c r="NO31" i="7"/>
  <c r="NO40" i="7" s="1"/>
  <c r="NN31" i="7"/>
  <c r="NN40" i="7" s="1"/>
  <c r="NM31" i="7"/>
  <c r="NM40" i="7" s="1"/>
  <c r="NL31" i="7"/>
  <c r="NL40" i="7" s="1"/>
  <c r="NK31" i="7"/>
  <c r="NK40" i="7" s="1"/>
  <c r="NJ31" i="7"/>
  <c r="NJ40" i="7" s="1"/>
  <c r="NI31" i="7"/>
  <c r="NI40" i="7" s="1"/>
  <c r="NH31" i="7"/>
  <c r="NH40" i="7" s="1"/>
  <c r="NG31" i="7"/>
  <c r="NG40" i="7" s="1"/>
  <c r="NF31" i="7"/>
  <c r="NF40" i="7" s="1"/>
  <c r="NE31" i="7"/>
  <c r="NE40" i="7" s="1"/>
  <c r="ND31" i="7"/>
  <c r="ND40" i="7" s="1"/>
  <c r="NC31" i="7"/>
  <c r="NC40" i="7" s="1"/>
  <c r="NB31" i="7"/>
  <c r="NB40" i="7" s="1"/>
  <c r="NA31" i="7"/>
  <c r="NA40" i="7" s="1"/>
  <c r="MZ31" i="7"/>
  <c r="MZ40" i="7" s="1"/>
  <c r="MY31" i="7"/>
  <c r="MY40" i="7" s="1"/>
  <c r="MX31" i="7"/>
  <c r="MX40" i="7" s="1"/>
  <c r="MW31" i="7"/>
  <c r="MW40" i="7" s="1"/>
  <c r="MV31" i="7"/>
  <c r="MV40" i="7" s="1"/>
  <c r="MU31" i="7"/>
  <c r="MU40" i="7" s="1"/>
  <c r="MT31" i="7"/>
  <c r="MT40" i="7" s="1"/>
  <c r="MS31" i="7"/>
  <c r="MS40" i="7" s="1"/>
  <c r="MR31" i="7"/>
  <c r="MR40" i="7" s="1"/>
  <c r="MQ31" i="7"/>
  <c r="MQ40" i="7" s="1"/>
  <c r="MP31" i="7"/>
  <c r="MP40" i="7" s="1"/>
  <c r="MO31" i="7"/>
  <c r="MO40" i="7" s="1"/>
  <c r="MN31" i="7"/>
  <c r="MN40" i="7" s="1"/>
  <c r="MM31" i="7"/>
  <c r="MM40" i="7" s="1"/>
  <c r="ML31" i="7"/>
  <c r="ML40" i="7" s="1"/>
  <c r="MK31" i="7"/>
  <c r="MK40" i="7" s="1"/>
  <c r="MJ31" i="7"/>
  <c r="MJ40" i="7" s="1"/>
  <c r="MI31" i="7"/>
  <c r="MI40" i="7" s="1"/>
  <c r="MH31" i="7"/>
  <c r="MH40" i="7" s="1"/>
  <c r="MG31" i="7"/>
  <c r="MG40" i="7" s="1"/>
  <c r="MF31" i="7"/>
  <c r="MF40" i="7" s="1"/>
  <c r="ME31" i="7"/>
  <c r="ME40" i="7" s="1"/>
  <c r="MD31" i="7"/>
  <c r="MD40" i="7" s="1"/>
  <c r="MC31" i="7"/>
  <c r="MC40" i="7" s="1"/>
  <c r="MB31" i="7"/>
  <c r="MB40" i="7" s="1"/>
  <c r="MA31" i="7"/>
  <c r="MA40" i="7" s="1"/>
  <c r="LZ31" i="7"/>
  <c r="LZ40" i="7" s="1"/>
  <c r="LY31" i="7"/>
  <c r="LY40" i="7" s="1"/>
  <c r="LX31" i="7"/>
  <c r="LX40" i="7" s="1"/>
  <c r="LW31" i="7"/>
  <c r="LW40" i="7" s="1"/>
  <c r="LV31" i="7"/>
  <c r="LV40" i="7" s="1"/>
  <c r="LU31" i="7"/>
  <c r="LU40" i="7" s="1"/>
  <c r="LT31" i="7"/>
  <c r="LT40" i="7" s="1"/>
  <c r="LS31" i="7"/>
  <c r="LS40" i="7" s="1"/>
  <c r="LR31" i="7"/>
  <c r="LR40" i="7" s="1"/>
  <c r="LQ31" i="7"/>
  <c r="LQ40" i="7" s="1"/>
  <c r="LP31" i="7"/>
  <c r="LP40" i="7" s="1"/>
  <c r="LO31" i="7"/>
  <c r="LO40" i="7" s="1"/>
  <c r="LN31" i="7"/>
  <c r="LN40" i="7" s="1"/>
  <c r="LM31" i="7"/>
  <c r="LM40" i="7" s="1"/>
  <c r="LL31" i="7"/>
  <c r="LL40" i="7" s="1"/>
  <c r="LK31" i="7"/>
  <c r="LK40" i="7" s="1"/>
  <c r="LJ31" i="7"/>
  <c r="LJ40" i="7" s="1"/>
  <c r="LI31" i="7"/>
  <c r="LI40" i="7" s="1"/>
  <c r="LH31" i="7"/>
  <c r="LH40" i="7" s="1"/>
  <c r="LG31" i="7"/>
  <c r="LG40" i="7" s="1"/>
  <c r="LF31" i="7"/>
  <c r="LF40" i="7" s="1"/>
  <c r="LE31" i="7"/>
  <c r="LE40" i="7" s="1"/>
  <c r="LD31" i="7"/>
  <c r="LD40" i="7" s="1"/>
  <c r="LC31" i="7"/>
  <c r="LC40" i="7" s="1"/>
  <c r="LB31" i="7"/>
  <c r="LB40" i="7" s="1"/>
  <c r="LA31" i="7"/>
  <c r="LA40" i="7" s="1"/>
  <c r="KZ31" i="7"/>
  <c r="KZ40" i="7" s="1"/>
  <c r="KY31" i="7"/>
  <c r="KY40" i="7" s="1"/>
  <c r="KX31" i="7"/>
  <c r="KX40" i="7" s="1"/>
  <c r="KW31" i="7"/>
  <c r="KW40" i="7" s="1"/>
  <c r="KV31" i="7"/>
  <c r="KV40" i="7" s="1"/>
  <c r="KV30" i="7" s="1"/>
  <c r="KU31" i="7"/>
  <c r="KU40" i="7" s="1"/>
  <c r="KT31" i="7"/>
  <c r="KT40" i="7" s="1"/>
  <c r="KS31" i="7"/>
  <c r="KS40" i="7" s="1"/>
  <c r="KR31" i="7"/>
  <c r="KR40" i="7" s="1"/>
  <c r="KQ31" i="7"/>
  <c r="KQ40" i="7" s="1"/>
  <c r="KQ30" i="7" s="1"/>
  <c r="KP31" i="7"/>
  <c r="KP40" i="7" s="1"/>
  <c r="KO31" i="7"/>
  <c r="KO40" i="7" s="1"/>
  <c r="KN31" i="7"/>
  <c r="KN40" i="7" s="1"/>
  <c r="KM31" i="7"/>
  <c r="KM40" i="7" s="1"/>
  <c r="KL31" i="7"/>
  <c r="KL40" i="7" s="1"/>
  <c r="KK31" i="7"/>
  <c r="KK40" i="7" s="1"/>
  <c r="KJ31" i="7"/>
  <c r="KJ40" i="7" s="1"/>
  <c r="KI31" i="7"/>
  <c r="KI40" i="7" s="1"/>
  <c r="KG31" i="7"/>
  <c r="KG40" i="7" s="1"/>
  <c r="KF31" i="7"/>
  <c r="KF40" i="7" s="1"/>
  <c r="KF30" i="7" s="1"/>
  <c r="KE31" i="7"/>
  <c r="KE40" i="7" s="1"/>
  <c r="KD31" i="7"/>
  <c r="KD40" i="7" s="1"/>
  <c r="KC31" i="7"/>
  <c r="KC40" i="7" s="1"/>
  <c r="KB31" i="7"/>
  <c r="KB40" i="7" s="1"/>
  <c r="KA31" i="7"/>
  <c r="KA40" i="7" s="1"/>
  <c r="JZ31" i="7"/>
  <c r="JZ40" i="7" s="1"/>
  <c r="JZ30" i="7" s="1"/>
  <c r="JY31" i="7"/>
  <c r="JY40" i="7" s="1"/>
  <c r="JX31" i="7"/>
  <c r="JX40" i="7" s="1"/>
  <c r="JW31" i="7"/>
  <c r="JW40" i="7" s="1"/>
  <c r="JV31" i="7"/>
  <c r="JV40" i="7" s="1"/>
  <c r="JU31" i="7"/>
  <c r="JU40" i="7" s="1"/>
  <c r="JT31" i="7"/>
  <c r="JT40" i="7" s="1"/>
  <c r="JS31" i="7"/>
  <c r="JS40" i="7" s="1"/>
  <c r="JR31" i="7"/>
  <c r="JR40" i="7" s="1"/>
  <c r="JQ31" i="7"/>
  <c r="JQ40" i="7" s="1"/>
  <c r="JP31" i="7"/>
  <c r="JP40" i="7" s="1"/>
  <c r="JP30" i="7" s="1"/>
  <c r="JO31" i="7"/>
  <c r="JO40" i="7" s="1"/>
  <c r="JN31" i="7"/>
  <c r="JN40" i="7" s="1"/>
  <c r="JM31" i="7"/>
  <c r="JM40" i="7" s="1"/>
  <c r="JL31" i="7"/>
  <c r="JL40" i="7" s="1"/>
  <c r="JK31" i="7"/>
  <c r="JK40" i="7" s="1"/>
  <c r="JJ31" i="7"/>
  <c r="JJ40" i="7" s="1"/>
  <c r="JI31" i="7"/>
  <c r="JI40" i="7" s="1"/>
  <c r="JH31" i="7"/>
  <c r="JH40" i="7" s="1"/>
  <c r="JG31" i="7"/>
  <c r="JG40" i="7" s="1"/>
  <c r="JF31" i="7"/>
  <c r="JF40" i="7" s="1"/>
  <c r="JE31" i="7"/>
  <c r="JE40" i="7" s="1"/>
  <c r="JD31" i="7"/>
  <c r="JD40" i="7" s="1"/>
  <c r="JC31" i="7"/>
  <c r="JC40" i="7" s="1"/>
  <c r="JB31" i="7"/>
  <c r="JB40" i="7" s="1"/>
  <c r="IZ31" i="7"/>
  <c r="IZ40" i="7" s="1"/>
  <c r="IY31" i="7"/>
  <c r="IY40" i="7" s="1"/>
  <c r="IX31" i="7"/>
  <c r="IX40" i="7" s="1"/>
  <c r="IW31" i="7"/>
  <c r="IW40" i="7" s="1"/>
  <c r="IV31" i="7"/>
  <c r="IV40" i="7" s="1"/>
  <c r="IU31" i="7"/>
  <c r="IU40" i="7" s="1"/>
  <c r="IT31" i="7"/>
  <c r="IT40" i="7" s="1"/>
  <c r="IS31" i="7"/>
  <c r="IS40" i="7" s="1"/>
  <c r="IR31" i="7"/>
  <c r="IR40" i="7" s="1"/>
  <c r="IQ31" i="7"/>
  <c r="IQ40" i="7" s="1"/>
  <c r="IP31" i="7"/>
  <c r="IP40" i="7" s="1"/>
  <c r="IO31" i="7"/>
  <c r="IO40" i="7" s="1"/>
  <c r="IN31" i="7"/>
  <c r="IN40" i="7" s="1"/>
  <c r="IM31" i="7"/>
  <c r="IM40" i="7" s="1"/>
  <c r="IL31" i="7"/>
  <c r="IL40" i="7" s="1"/>
  <c r="IK31" i="7"/>
  <c r="IK40" i="7" s="1"/>
  <c r="IJ31" i="7"/>
  <c r="IJ40" i="7" s="1"/>
  <c r="II31" i="7"/>
  <c r="II40" i="7" s="1"/>
  <c r="IH31" i="7"/>
  <c r="IH40" i="7" s="1"/>
  <c r="IG31" i="7"/>
  <c r="IG40" i="7" s="1"/>
  <c r="IF31" i="7"/>
  <c r="IF40" i="7" s="1"/>
  <c r="IE31" i="7"/>
  <c r="IE40" i="7" s="1"/>
  <c r="ID31" i="7"/>
  <c r="ID40" i="7" s="1"/>
  <c r="IC31" i="7"/>
  <c r="IC40" i="7" s="1"/>
  <c r="IB31" i="7"/>
  <c r="IB40" i="7" s="1"/>
  <c r="IA31" i="7"/>
  <c r="IA40" i="7" s="1"/>
  <c r="HZ31" i="7"/>
  <c r="HZ40" i="7" s="1"/>
  <c r="HZ30" i="7" s="1"/>
  <c r="HY31" i="7"/>
  <c r="HY40" i="7" s="1"/>
  <c r="HX31" i="7"/>
  <c r="HX40" i="7" s="1"/>
  <c r="HW31" i="7"/>
  <c r="HW40" i="7" s="1"/>
  <c r="HV31" i="7"/>
  <c r="HV40" i="7" s="1"/>
  <c r="HT31" i="7"/>
  <c r="HT40" i="7" s="1"/>
  <c r="HT30" i="7" s="1"/>
  <c r="HS31" i="7"/>
  <c r="HS40" i="7" s="1"/>
  <c r="HR31" i="7"/>
  <c r="HR40" i="7" s="1"/>
  <c r="HQ31" i="7"/>
  <c r="HQ40" i="7" s="1"/>
  <c r="HP31" i="7"/>
  <c r="HP40" i="7" s="1"/>
  <c r="HO31" i="7"/>
  <c r="HO40" i="7" s="1"/>
  <c r="HN31" i="7"/>
  <c r="HN40" i="7" s="1"/>
  <c r="HM31" i="7"/>
  <c r="HM40" i="7" s="1"/>
  <c r="HL31" i="7"/>
  <c r="HL40" i="7" s="1"/>
  <c r="HK31" i="7"/>
  <c r="HK40" i="7" s="1"/>
  <c r="HJ31" i="7"/>
  <c r="HJ40" i="7" s="1"/>
  <c r="HI31" i="7"/>
  <c r="HI40" i="7" s="1"/>
  <c r="HI30" i="7" s="1"/>
  <c r="HH31" i="7"/>
  <c r="HH40" i="7" s="1"/>
  <c r="HG31" i="7"/>
  <c r="HG40" i="7" s="1"/>
  <c r="HF31" i="7"/>
  <c r="HF40" i="7" s="1"/>
  <c r="HE31" i="7"/>
  <c r="HE40" i="7" s="1"/>
  <c r="HD31" i="7"/>
  <c r="HD40" i="7" s="1"/>
  <c r="HD30" i="7" s="1"/>
  <c r="HC31" i="7"/>
  <c r="HC40" i="7" s="1"/>
  <c r="HB31" i="7"/>
  <c r="HB40" i="7" s="1"/>
  <c r="HA31" i="7"/>
  <c r="HA40" i="7" s="1"/>
  <c r="GZ31" i="7"/>
  <c r="GZ40" i="7" s="1"/>
  <c r="GY31" i="7"/>
  <c r="GY40" i="7" s="1"/>
  <c r="GX31" i="7"/>
  <c r="GX40" i="7" s="1"/>
  <c r="GW31" i="7"/>
  <c r="GW40" i="7" s="1"/>
  <c r="GV31" i="7"/>
  <c r="GV40" i="7" s="1"/>
  <c r="GU31" i="7"/>
  <c r="GU40" i="7" s="1"/>
  <c r="GT31" i="7"/>
  <c r="GT40" i="7" s="1"/>
  <c r="GT30" i="7" s="1"/>
  <c r="GS31" i="7"/>
  <c r="GS40" i="7" s="1"/>
  <c r="GR31" i="7"/>
  <c r="GR40" i="7" s="1"/>
  <c r="GQ31" i="7"/>
  <c r="GQ40" i="7" s="1"/>
  <c r="GP31" i="7"/>
  <c r="GP40" i="7" s="1"/>
  <c r="GN31" i="7"/>
  <c r="GN40" i="7" s="1"/>
  <c r="GM31" i="7"/>
  <c r="GM40" i="7" s="1"/>
  <c r="GL31" i="7"/>
  <c r="GL40" i="7" s="1"/>
  <c r="GK31" i="7"/>
  <c r="GK40" i="7" s="1"/>
  <c r="GJ31" i="7"/>
  <c r="GJ40" i="7" s="1"/>
  <c r="GI31" i="7"/>
  <c r="GI40" i="7" s="1"/>
  <c r="GH31" i="7"/>
  <c r="GH40" i="7" s="1"/>
  <c r="GG31" i="7"/>
  <c r="GG40" i="7" s="1"/>
  <c r="GF31" i="7"/>
  <c r="GF40" i="7" s="1"/>
  <c r="GE31" i="7"/>
  <c r="GE40" i="7" s="1"/>
  <c r="GD31" i="7"/>
  <c r="GD40" i="7" s="1"/>
  <c r="GC31" i="7"/>
  <c r="GC40" i="7" s="1"/>
  <c r="GC30" i="7" s="1"/>
  <c r="GB31" i="7"/>
  <c r="GB40" i="7" s="1"/>
  <c r="GA31" i="7"/>
  <c r="GA40" i="7" s="1"/>
  <c r="FZ31" i="7"/>
  <c r="FZ40" i="7" s="1"/>
  <c r="FY31" i="7"/>
  <c r="FY40" i="7" s="1"/>
  <c r="FX31" i="7"/>
  <c r="FX40" i="7" s="1"/>
  <c r="FW31" i="7"/>
  <c r="FW40" i="7" s="1"/>
  <c r="FV31" i="7"/>
  <c r="FV40" i="7" s="1"/>
  <c r="FU31" i="7"/>
  <c r="FU40" i="7" s="1"/>
  <c r="FT31" i="7"/>
  <c r="FT40" i="7" s="1"/>
  <c r="FS31" i="7"/>
  <c r="FS40" i="7" s="1"/>
  <c r="FR31" i="7"/>
  <c r="FR40" i="7" s="1"/>
  <c r="FQ31" i="7"/>
  <c r="FQ40" i="7" s="1"/>
  <c r="FP31" i="7"/>
  <c r="FP40" i="7" s="1"/>
  <c r="FO31" i="7"/>
  <c r="FO40" i="7" s="1"/>
  <c r="FN31" i="7"/>
  <c r="FN40" i="7" s="1"/>
  <c r="FM31" i="7"/>
  <c r="FM40" i="7" s="1"/>
  <c r="FL31" i="7"/>
  <c r="FL40" i="7" s="1"/>
  <c r="FK31" i="7"/>
  <c r="FK40" i="7" s="1"/>
  <c r="FJ31" i="7"/>
  <c r="FJ40" i="7" s="1"/>
  <c r="FH31" i="7"/>
  <c r="FH40" i="7" s="1"/>
  <c r="FG31" i="7"/>
  <c r="FG40" i="7" s="1"/>
  <c r="FF31" i="7"/>
  <c r="FF40" i="7" s="1"/>
  <c r="FE31" i="7"/>
  <c r="FE40" i="7" s="1"/>
  <c r="FD31" i="7"/>
  <c r="FD40" i="7" s="1"/>
  <c r="FC31" i="7"/>
  <c r="FC40" i="7" s="1"/>
  <c r="FB31" i="7"/>
  <c r="FB40" i="7" s="1"/>
  <c r="FA31" i="7"/>
  <c r="FA40" i="7" s="1"/>
  <c r="EZ31" i="7"/>
  <c r="EZ40" i="7" s="1"/>
  <c r="EY31" i="7"/>
  <c r="EY40" i="7" s="1"/>
  <c r="EX31" i="7"/>
  <c r="EX40" i="7" s="1"/>
  <c r="EW31" i="7"/>
  <c r="EW40" i="7" s="1"/>
  <c r="EV31" i="7"/>
  <c r="EV40" i="7" s="1"/>
  <c r="EU31" i="7"/>
  <c r="EU40" i="7" s="1"/>
  <c r="ET31" i="7"/>
  <c r="ET40" i="7" s="1"/>
  <c r="ES31" i="7"/>
  <c r="ES40" i="7" s="1"/>
  <c r="ER31" i="7"/>
  <c r="ER40" i="7" s="1"/>
  <c r="EQ31" i="7"/>
  <c r="EQ40" i="7" s="1"/>
  <c r="EP31" i="7"/>
  <c r="EP40" i="7" s="1"/>
  <c r="EO31" i="7"/>
  <c r="EO40" i="7" s="1"/>
  <c r="EN31" i="7"/>
  <c r="EN40" i="7" s="1"/>
  <c r="EM31" i="7"/>
  <c r="EM40" i="7" s="1"/>
  <c r="EM30" i="7" s="1"/>
  <c r="EL31" i="7"/>
  <c r="EL40" i="7" s="1"/>
  <c r="EK31" i="7"/>
  <c r="EK40" i="7" s="1"/>
  <c r="EJ31" i="7"/>
  <c r="EJ40" i="7" s="1"/>
  <c r="EI31" i="7"/>
  <c r="EI40" i="7" s="1"/>
  <c r="EH31" i="7"/>
  <c r="EH40" i="7" s="1"/>
  <c r="EH30" i="7" s="1"/>
  <c r="EG31" i="7"/>
  <c r="EG40" i="7" s="1"/>
  <c r="EF31" i="7"/>
  <c r="EF40" i="7" s="1"/>
  <c r="EE31" i="7"/>
  <c r="EE40" i="7" s="1"/>
  <c r="ED31" i="7"/>
  <c r="ED40" i="7" s="1"/>
  <c r="EC31" i="7"/>
  <c r="EC40" i="7" s="1"/>
  <c r="EB31" i="7"/>
  <c r="EB40" i="7" s="1"/>
  <c r="EA31" i="7"/>
  <c r="EA40" i="7" s="1"/>
  <c r="DZ31" i="7"/>
  <c r="DZ40" i="7" s="1"/>
  <c r="DY31" i="7"/>
  <c r="DY40" i="7" s="1"/>
  <c r="DX31" i="7"/>
  <c r="DX40" i="7" s="1"/>
  <c r="DW31" i="7"/>
  <c r="DW40" i="7" s="1"/>
  <c r="DW30" i="7" s="1"/>
  <c r="DV31" i="7"/>
  <c r="DV40" i="7" s="1"/>
  <c r="DU31" i="7"/>
  <c r="DU40" i="7" s="1"/>
  <c r="DT31" i="7"/>
  <c r="DT40" i="7" s="1"/>
  <c r="DS31" i="7"/>
  <c r="DS40" i="7" s="1"/>
  <c r="DR31" i="7"/>
  <c r="DR40" i="7" s="1"/>
  <c r="DR30" i="7" s="1"/>
  <c r="DQ31" i="7"/>
  <c r="DQ40" i="7" s="1"/>
  <c r="DP31" i="7"/>
  <c r="DP40" i="7" s="1"/>
  <c r="DO31" i="7"/>
  <c r="DO40" i="7" s="1"/>
  <c r="DN31" i="7"/>
  <c r="DN40" i="7" s="1"/>
  <c r="DM31" i="7"/>
  <c r="DM40" i="7" s="1"/>
  <c r="DL31" i="7"/>
  <c r="DL40" i="7" s="1"/>
  <c r="DK31" i="7"/>
  <c r="DK40" i="7" s="1"/>
  <c r="DJ31" i="7"/>
  <c r="DJ40" i="7" s="1"/>
  <c r="DI31" i="7"/>
  <c r="DI40" i="7" s="1"/>
  <c r="DH31" i="7"/>
  <c r="DH40" i="7" s="1"/>
  <c r="DH30" i="7" s="1"/>
  <c r="DG31" i="7"/>
  <c r="DG40" i="7" s="1"/>
  <c r="DF31" i="7"/>
  <c r="DF40" i="7" s="1"/>
  <c r="DE31" i="7"/>
  <c r="DE40" i="7" s="1"/>
  <c r="DD31" i="7"/>
  <c r="DD40" i="7" s="1"/>
  <c r="DC31" i="7"/>
  <c r="AZ40" i="7" s="1"/>
  <c r="DB31" i="7"/>
  <c r="DB40" i="7" s="1"/>
  <c r="DA31" i="7"/>
  <c r="DA40" i="7" s="1"/>
  <c r="CZ31" i="7"/>
  <c r="CZ40" i="7" s="1"/>
  <c r="CY31" i="7"/>
  <c r="CY40" i="7" s="1"/>
  <c r="CX31" i="7"/>
  <c r="CX40" i="7" s="1"/>
  <c r="CW31" i="7"/>
  <c r="CW40" i="7" s="1"/>
  <c r="CV31" i="7"/>
  <c r="CV40" i="7" s="1"/>
  <c r="CU31" i="7"/>
  <c r="CU40" i="7" s="1"/>
  <c r="CT31" i="7"/>
  <c r="CT40" i="7" s="1"/>
  <c r="CS31" i="7"/>
  <c r="CS40" i="7" s="1"/>
  <c r="CR31" i="7"/>
  <c r="CR40" i="7" s="1"/>
  <c r="CR30" i="7" s="1"/>
  <c r="CQ31" i="7"/>
  <c r="CQ40" i="7" s="1"/>
  <c r="CP31" i="7"/>
  <c r="CP40" i="7" s="1"/>
  <c r="CO31" i="7"/>
  <c r="CO40" i="7" s="1"/>
  <c r="CN31" i="7"/>
  <c r="CN40" i="7" s="1"/>
  <c r="CM31" i="7"/>
  <c r="CM40" i="7" s="1"/>
  <c r="CL31" i="7"/>
  <c r="CL40" i="7" s="1"/>
  <c r="CK31" i="7"/>
  <c r="CK40" i="7" s="1"/>
  <c r="CJ31" i="7"/>
  <c r="CJ40" i="7" s="1"/>
  <c r="CI31" i="7"/>
  <c r="CI40" i="7" s="1"/>
  <c r="CH31" i="7"/>
  <c r="CH40" i="7" s="1"/>
  <c r="CG31" i="7"/>
  <c r="CG40" i="7" s="1"/>
  <c r="CF31" i="7"/>
  <c r="CF40" i="7" s="1"/>
  <c r="CE31" i="7"/>
  <c r="CE40" i="7" s="1"/>
  <c r="CD31" i="7"/>
  <c r="CD40" i="7" s="1"/>
  <c r="CC31" i="7"/>
  <c r="CC40" i="7" s="1"/>
  <c r="CB31" i="7"/>
  <c r="CB40" i="7" s="1"/>
  <c r="CA31" i="7"/>
  <c r="CA40" i="7" s="1"/>
  <c r="BZ31" i="7"/>
  <c r="BZ40" i="7" s="1"/>
  <c r="BY31" i="7"/>
  <c r="BY40" i="7" s="1"/>
  <c r="BX31" i="7"/>
  <c r="BX40" i="7" s="1"/>
  <c r="BW31" i="7"/>
  <c r="BW40" i="7" s="1"/>
  <c r="BV31" i="7"/>
  <c r="BV40" i="7" s="1"/>
  <c r="BU31" i="7"/>
  <c r="BU40" i="7" s="1"/>
  <c r="BT31" i="7"/>
  <c r="BT40" i="7" s="1"/>
  <c r="BS31" i="7"/>
  <c r="BS40" i="7" s="1"/>
  <c r="BS30" i="7" s="1"/>
  <c r="BR31" i="7"/>
  <c r="BR40" i="7" s="1"/>
  <c r="BQ31" i="7"/>
  <c r="BQ40" i="7" s="1"/>
  <c r="BP31" i="7"/>
  <c r="BP40" i="7" s="1"/>
  <c r="BO31" i="7"/>
  <c r="BO40" i="7" s="1"/>
  <c r="BN31" i="7"/>
  <c r="BN40" i="7" s="1"/>
  <c r="BM31" i="7"/>
  <c r="BM40" i="7" s="1"/>
  <c r="BL31" i="7"/>
  <c r="BL40" i="7" s="1"/>
  <c r="BK31" i="7"/>
  <c r="BK40" i="7" s="1"/>
  <c r="BJ31" i="7"/>
  <c r="BJ40" i="7" s="1"/>
  <c r="BI31" i="7"/>
  <c r="BI40" i="7" s="1"/>
  <c r="BH31" i="7"/>
  <c r="BH40" i="7" s="1"/>
  <c r="BG31" i="7"/>
  <c r="BG40" i="7" s="1"/>
  <c r="BF31" i="7"/>
  <c r="BF40" i="7" s="1"/>
  <c r="BE31" i="7"/>
  <c r="BE40" i="7" s="1"/>
  <c r="BD31" i="7"/>
  <c r="BD40" i="7" s="1"/>
  <c r="BC31" i="7"/>
  <c r="BC40" i="7" s="1"/>
  <c r="BC30" i="7" s="1"/>
  <c r="BB31" i="7"/>
  <c r="BB40" i="7" s="1"/>
  <c r="BA31" i="7"/>
  <c r="BA40" i="7" s="1"/>
  <c r="AZ31" i="7"/>
  <c r="AY31" i="7"/>
  <c r="AY40" i="7" s="1"/>
  <c r="AX31" i="7"/>
  <c r="AX40" i="7" s="1"/>
  <c r="AX30" i="7" s="1"/>
  <c r="AW31" i="7"/>
  <c r="AW40" i="7" s="1"/>
  <c r="AV31" i="7"/>
  <c r="AV40" i="7" s="1"/>
  <c r="AU31" i="7"/>
  <c r="AU40" i="7" s="1"/>
  <c r="AT31" i="7"/>
  <c r="AT40" i="7" s="1"/>
  <c r="AS31" i="7"/>
  <c r="AS40" i="7" s="1"/>
  <c r="AR31" i="7"/>
  <c r="AR40" i="7" s="1"/>
  <c r="AQ31" i="7"/>
  <c r="AQ40" i="7" s="1"/>
  <c r="AP31" i="7"/>
  <c r="AP40" i="7" s="1"/>
  <c r="AO31" i="7"/>
  <c r="AO40" i="7" s="1"/>
  <c r="AN31" i="7"/>
  <c r="AN40" i="7" s="1"/>
  <c r="AN30" i="7" s="1"/>
  <c r="AM31" i="7"/>
  <c r="AM40" i="7" s="1"/>
  <c r="AL31" i="7"/>
  <c r="AL40" i="7" s="1"/>
  <c r="AK31" i="7"/>
  <c r="AK40" i="7" s="1"/>
  <c r="AJ31" i="7"/>
  <c r="AJ40" i="7" s="1"/>
  <c r="AI31" i="7"/>
  <c r="AI40" i="7" s="1"/>
  <c r="AH31" i="7"/>
  <c r="AH40" i="7" s="1"/>
  <c r="AG31" i="7"/>
  <c r="AG40" i="7" s="1"/>
  <c r="AF31" i="7"/>
  <c r="AF40" i="7" s="1"/>
  <c r="AE31" i="7"/>
  <c r="AE40" i="7" s="1"/>
  <c r="AD31" i="7"/>
  <c r="AD40" i="7" s="1"/>
  <c r="AC31" i="7"/>
  <c r="AC40" i="7" s="1"/>
  <c r="AB31" i="7"/>
  <c r="AB40" i="7" s="1"/>
  <c r="AA31" i="7"/>
  <c r="AA40" i="7" s="1"/>
  <c r="Z31" i="7"/>
  <c r="Z40" i="7" s="1"/>
  <c r="Y31" i="7"/>
  <c r="Y40" i="7" s="1"/>
  <c r="X31" i="7"/>
  <c r="X40" i="7" s="1"/>
  <c r="W31" i="7"/>
  <c r="W40" i="7" s="1"/>
  <c r="W30" i="7" s="1"/>
  <c r="V31" i="7"/>
  <c r="V40" i="7" s="1"/>
  <c r="U31" i="7"/>
  <c r="U40" i="7" s="1"/>
  <c r="T31" i="7"/>
  <c r="T40" i="7" s="1"/>
  <c r="S31" i="7"/>
  <c r="S40" i="7" s="1"/>
  <c r="R31" i="7"/>
  <c r="R40" i="7" s="1"/>
  <c r="R30" i="7" s="1"/>
  <c r="Q31" i="7"/>
  <c r="Q40" i="7" s="1"/>
  <c r="P31" i="7"/>
  <c r="P40" i="7" s="1"/>
  <c r="O31" i="7"/>
  <c r="O40" i="7" s="1"/>
  <c r="N31" i="7"/>
  <c r="N40" i="7" s="1"/>
  <c r="M31" i="7"/>
  <c r="M40" i="7" s="1"/>
  <c r="L31" i="7"/>
  <c r="L40" i="7" s="1"/>
  <c r="K31" i="7"/>
  <c r="K40" i="7" s="1"/>
  <c r="J31" i="7"/>
  <c r="J40" i="7" s="1"/>
  <c r="H31" i="7"/>
  <c r="H40" i="7" s="1"/>
  <c r="G31" i="7"/>
  <c r="G40" i="7" s="1"/>
  <c r="C18" i="7"/>
  <c r="C17" i="7"/>
  <c r="C12" i="7"/>
  <c r="G30" i="7" l="1"/>
  <c r="AG30" i="7"/>
  <c r="BM30" i="7"/>
  <c r="CC30" i="7"/>
  <c r="EW30" i="7"/>
  <c r="FN30" i="7"/>
  <c r="IJ30" i="7"/>
  <c r="IZ30" i="7"/>
  <c r="LF30" i="7"/>
  <c r="CM30" i="7"/>
  <c r="FX30" i="7"/>
  <c r="GN30" i="7"/>
  <c r="IT30" i="7"/>
  <c r="JK30" i="7"/>
  <c r="AB30" i="7"/>
  <c r="BH30" i="7"/>
  <c r="BX30" i="7"/>
  <c r="ER30" i="7"/>
  <c r="FH30" i="7"/>
  <c r="HN30" i="7"/>
  <c r="IE30" i="7"/>
  <c r="LA30" i="7"/>
  <c r="AS30" i="7"/>
  <c r="DM30" i="7"/>
  <c r="KL30" i="7"/>
  <c r="M30" i="7"/>
  <c r="EC30" i="7"/>
  <c r="GH30" i="7"/>
  <c r="GY30" i="7"/>
  <c r="JU30" i="7"/>
  <c r="CH30" i="7"/>
  <c r="CX30" i="7"/>
  <c r="FB30" i="7"/>
  <c r="FS30" i="7"/>
  <c r="IO30" i="7"/>
  <c r="JF30" i="7"/>
  <c r="C14" i="7"/>
  <c r="C22" i="7" s="1"/>
  <c r="DC40" i="7"/>
  <c r="DC30" i="7" s="1"/>
  <c r="D43" i="7" l="1"/>
  <c r="BE37" i="5" l="1"/>
  <c r="BE36" i="5"/>
  <c r="BE35" i="5"/>
  <c r="BE34" i="5"/>
  <c r="BE33" i="5"/>
  <c r="BE32" i="5"/>
  <c r="T37" i="5"/>
  <c r="T36" i="5"/>
  <c r="T35" i="5"/>
  <c r="T34" i="5"/>
  <c r="T33" i="5"/>
  <c r="T32" i="5"/>
  <c r="CE37" i="5"/>
  <c r="CE36" i="5"/>
  <c r="CE35" i="5"/>
  <c r="CE34" i="5"/>
  <c r="CE33" i="5"/>
  <c r="CE32" i="5"/>
  <c r="DP37" i="5" l="1"/>
  <c r="DP36" i="5"/>
  <c r="DP35" i="5"/>
  <c r="DP34" i="5"/>
  <c r="DP33" i="5"/>
  <c r="DP32" i="5"/>
  <c r="AJ37" i="5"/>
  <c r="AJ36" i="5"/>
  <c r="AJ35" i="5"/>
  <c r="AJ34" i="5"/>
  <c r="AJ33" i="5"/>
  <c r="AJ32" i="5"/>
  <c r="AJ39" i="5" l="1"/>
  <c r="EK37" i="5"/>
  <c r="EK36" i="5"/>
  <c r="EK35" i="5"/>
  <c r="EK34" i="5"/>
  <c r="EK33" i="5"/>
  <c r="EK32" i="5"/>
  <c r="FP37" i="5"/>
  <c r="FP36" i="5"/>
  <c r="FP35" i="5"/>
  <c r="FP34" i="5"/>
  <c r="FP33" i="5"/>
  <c r="FP32" i="5"/>
  <c r="GU37" i="5"/>
  <c r="GU36" i="5"/>
  <c r="GU35" i="5"/>
  <c r="GU34" i="5"/>
  <c r="GU33" i="5"/>
  <c r="GU32" i="5"/>
  <c r="DF37" i="5"/>
  <c r="DF36" i="5"/>
  <c r="DF35" i="5"/>
  <c r="DF34" i="5"/>
  <c r="DF33" i="5"/>
  <c r="DF32" i="5"/>
  <c r="PA37" i="5" l="1"/>
  <c r="OZ37" i="5"/>
  <c r="OY37" i="5"/>
  <c r="OX37" i="5"/>
  <c r="OW37" i="5"/>
  <c r="OV37" i="5"/>
  <c r="OU37" i="5"/>
  <c r="PA36" i="5"/>
  <c r="OZ36" i="5"/>
  <c r="OY36" i="5"/>
  <c r="OX36" i="5"/>
  <c r="OW36" i="5"/>
  <c r="OV36" i="5"/>
  <c r="OU36" i="5"/>
  <c r="PA35" i="5"/>
  <c r="OZ35" i="5"/>
  <c r="OY35" i="5"/>
  <c r="OX35" i="5"/>
  <c r="OW35" i="5"/>
  <c r="OV35" i="5"/>
  <c r="OU35" i="5"/>
  <c r="PA34" i="5"/>
  <c r="OZ34" i="5"/>
  <c r="OY34" i="5"/>
  <c r="OX34" i="5"/>
  <c r="OW34" i="5"/>
  <c r="OV34" i="5"/>
  <c r="OU34" i="5"/>
  <c r="PA33" i="5"/>
  <c r="OZ33" i="5"/>
  <c r="OY33" i="5"/>
  <c r="OX33" i="5"/>
  <c r="OW33" i="5"/>
  <c r="OV33" i="5"/>
  <c r="OU33" i="5"/>
  <c r="PA32" i="5"/>
  <c r="OZ32" i="5"/>
  <c r="OY32" i="5"/>
  <c r="OX32" i="5"/>
  <c r="OW32" i="5"/>
  <c r="OV32" i="5"/>
  <c r="OU32" i="5"/>
  <c r="OW39" i="5" l="1"/>
  <c r="OY39" i="5"/>
  <c r="OZ39" i="5"/>
  <c r="OX39" i="5"/>
  <c r="OU39" i="5"/>
  <c r="OV39" i="5"/>
  <c r="PA39" i="5"/>
  <c r="G32" i="5"/>
  <c r="G33" i="5"/>
  <c r="G34" i="5"/>
  <c r="G35" i="5"/>
  <c r="G36" i="5"/>
  <c r="H32" i="5"/>
  <c r="H33" i="5"/>
  <c r="H34" i="5"/>
  <c r="H35" i="5"/>
  <c r="H36" i="5"/>
  <c r="L32" i="5"/>
  <c r="L33" i="5"/>
  <c r="L34" i="5"/>
  <c r="L35" i="5"/>
  <c r="L36" i="5"/>
  <c r="L37" i="5"/>
  <c r="M32" i="5"/>
  <c r="M33" i="5"/>
  <c r="M34" i="5"/>
  <c r="M35" i="5"/>
  <c r="M36" i="5"/>
  <c r="M37" i="5"/>
  <c r="N32" i="5"/>
  <c r="N33" i="5"/>
  <c r="N34" i="5"/>
  <c r="N35" i="5"/>
  <c r="N36" i="5"/>
  <c r="N37" i="5"/>
  <c r="Q32" i="5"/>
  <c r="R32" i="5"/>
  <c r="S32" i="5"/>
  <c r="Q33" i="5"/>
  <c r="R33" i="5"/>
  <c r="S33" i="5"/>
  <c r="Q34" i="5"/>
  <c r="R34" i="5"/>
  <c r="S34" i="5"/>
  <c r="Q35" i="5"/>
  <c r="R35" i="5"/>
  <c r="S35" i="5"/>
  <c r="Q36" i="5"/>
  <c r="R36" i="5"/>
  <c r="S36" i="5"/>
  <c r="Q37" i="5"/>
  <c r="R37" i="5"/>
  <c r="S37" i="5"/>
  <c r="J37" i="5"/>
  <c r="K37" i="5"/>
  <c r="O37" i="5"/>
  <c r="P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V37" i="5"/>
  <c r="CW37" i="5"/>
  <c r="CX37" i="5"/>
  <c r="CY37" i="5"/>
  <c r="CZ37" i="5"/>
  <c r="DA37" i="5"/>
  <c r="DB37" i="5"/>
  <c r="DC37" i="5"/>
  <c r="DD37" i="5"/>
  <c r="DE37" i="5"/>
  <c r="DG37" i="5"/>
  <c r="DH37" i="5"/>
  <c r="DI37" i="5"/>
  <c r="DJ37" i="5"/>
  <c r="DK37" i="5"/>
  <c r="DL37" i="5"/>
  <c r="DM37" i="5"/>
  <c r="DN37" i="5"/>
  <c r="DO37" i="5"/>
  <c r="DQ37" i="5"/>
  <c r="DR37" i="5"/>
  <c r="DS37" i="5"/>
  <c r="DT37" i="5"/>
  <c r="DU37" i="5"/>
  <c r="DV37" i="5"/>
  <c r="DW37" i="5"/>
  <c r="DX37" i="5"/>
  <c r="DY37" i="5"/>
  <c r="DZ37" i="5"/>
  <c r="EA37" i="5"/>
  <c r="EB37" i="5"/>
  <c r="EC37" i="5"/>
  <c r="ED37" i="5"/>
  <c r="EE37" i="5"/>
  <c r="EF37" i="5"/>
  <c r="EG37" i="5"/>
  <c r="EH37" i="5"/>
  <c r="EI37" i="5"/>
  <c r="EJ37" i="5"/>
  <c r="EL37" i="5"/>
  <c r="EM37" i="5"/>
  <c r="EN37" i="5"/>
  <c r="EO37" i="5"/>
  <c r="EP37" i="5"/>
  <c r="EQ37" i="5"/>
  <c r="ER37" i="5"/>
  <c r="ES37" i="5"/>
  <c r="ET37" i="5"/>
  <c r="EU37" i="5"/>
  <c r="EV37" i="5"/>
  <c r="EW37" i="5"/>
  <c r="EX37" i="5"/>
  <c r="EY37" i="5"/>
  <c r="EZ37" i="5"/>
  <c r="FA37" i="5"/>
  <c r="FB37" i="5"/>
  <c r="FC37" i="5"/>
  <c r="FD37" i="5"/>
  <c r="FE37" i="5"/>
  <c r="FF37" i="5"/>
  <c r="FG37" i="5"/>
  <c r="FH37" i="5"/>
  <c r="FI37" i="5"/>
  <c r="FJ37" i="5"/>
  <c r="FK37" i="5"/>
  <c r="FL37" i="5"/>
  <c r="FM37" i="5"/>
  <c r="FN37" i="5"/>
  <c r="FO37" i="5"/>
  <c r="FQ37" i="5"/>
  <c r="FR37" i="5"/>
  <c r="FS37" i="5"/>
  <c r="FT37" i="5"/>
  <c r="FU37" i="5"/>
  <c r="FV37" i="5"/>
  <c r="FW37" i="5"/>
  <c r="FX37" i="5"/>
  <c r="FY37" i="5"/>
  <c r="FZ37" i="5"/>
  <c r="GA37" i="5"/>
  <c r="GB37" i="5"/>
  <c r="GC37" i="5"/>
  <c r="GD37" i="5"/>
  <c r="GE37" i="5"/>
  <c r="GF37" i="5"/>
  <c r="GG37" i="5"/>
  <c r="GH37" i="5"/>
  <c r="GI37" i="5"/>
  <c r="GJ37" i="5"/>
  <c r="GK37" i="5"/>
  <c r="GL37" i="5"/>
  <c r="GM37" i="5"/>
  <c r="GN37" i="5"/>
  <c r="GO37" i="5"/>
  <c r="GP37" i="5"/>
  <c r="GQ37" i="5"/>
  <c r="GR37" i="5"/>
  <c r="GS37" i="5"/>
  <c r="GT37" i="5"/>
  <c r="GV37" i="5"/>
  <c r="GW37" i="5"/>
  <c r="GX37" i="5"/>
  <c r="GY37" i="5"/>
  <c r="GZ37" i="5"/>
  <c r="HA37" i="5"/>
  <c r="HB37" i="5"/>
  <c r="HC37" i="5"/>
  <c r="HD37" i="5"/>
  <c r="HE37" i="5"/>
  <c r="HF37" i="5"/>
  <c r="HG37" i="5"/>
  <c r="HH37" i="5"/>
  <c r="HI37" i="5"/>
  <c r="HJ37" i="5"/>
  <c r="HK37" i="5"/>
  <c r="HL37" i="5"/>
  <c r="HM37" i="5"/>
  <c r="HN37" i="5"/>
  <c r="HO37" i="5"/>
  <c r="HP37" i="5"/>
  <c r="HQ37" i="5"/>
  <c r="HR37" i="5"/>
  <c r="HS37" i="5"/>
  <c r="HT37" i="5"/>
  <c r="HU37" i="5"/>
  <c r="HV37" i="5"/>
  <c r="HW37" i="5"/>
  <c r="HX37" i="5"/>
  <c r="HY37" i="5"/>
  <c r="HZ37" i="5"/>
  <c r="IA37" i="5"/>
  <c r="IB37" i="5"/>
  <c r="IC37" i="5"/>
  <c r="ID37" i="5"/>
  <c r="IE37" i="5"/>
  <c r="IF37" i="5"/>
  <c r="IG37" i="5"/>
  <c r="IH37" i="5"/>
  <c r="II37" i="5"/>
  <c r="IJ37" i="5"/>
  <c r="IK37" i="5"/>
  <c r="IL37" i="5"/>
  <c r="IM37" i="5"/>
  <c r="IN37" i="5"/>
  <c r="IO37" i="5"/>
  <c r="IP37" i="5"/>
  <c r="IQ37" i="5"/>
  <c r="IR37" i="5"/>
  <c r="IS37" i="5"/>
  <c r="IT37" i="5"/>
  <c r="IU37" i="5"/>
  <c r="IV37" i="5"/>
  <c r="IW37" i="5"/>
  <c r="IX37" i="5"/>
  <c r="IY37" i="5"/>
  <c r="IZ37" i="5"/>
  <c r="JA37" i="5"/>
  <c r="JB37" i="5"/>
  <c r="JC37" i="5"/>
  <c r="JD37" i="5"/>
  <c r="JE37" i="5"/>
  <c r="JF37" i="5"/>
  <c r="JG37" i="5"/>
  <c r="JH37" i="5"/>
  <c r="JI37" i="5"/>
  <c r="JJ37" i="5"/>
  <c r="JK37" i="5"/>
  <c r="JL37" i="5"/>
  <c r="JM37" i="5"/>
  <c r="JN37" i="5"/>
  <c r="JO37" i="5"/>
  <c r="JP37" i="5"/>
  <c r="JQ37" i="5"/>
  <c r="JR37" i="5"/>
  <c r="JS37" i="5"/>
  <c r="JT37" i="5"/>
  <c r="JU37" i="5"/>
  <c r="JV37" i="5"/>
  <c r="JW37" i="5"/>
  <c r="JX37" i="5"/>
  <c r="JY37" i="5"/>
  <c r="JZ37" i="5"/>
  <c r="KA37" i="5"/>
  <c r="KB37" i="5"/>
  <c r="KC37" i="5"/>
  <c r="KD37" i="5"/>
  <c r="KE37" i="5"/>
  <c r="KF37" i="5"/>
  <c r="KG37" i="5"/>
  <c r="KH37" i="5"/>
  <c r="KI37" i="5"/>
  <c r="KJ37" i="5"/>
  <c r="KK37" i="5"/>
  <c r="KL37" i="5"/>
  <c r="KM37" i="5"/>
  <c r="KN37" i="5"/>
  <c r="KO37" i="5"/>
  <c r="KP37" i="5"/>
  <c r="KQ37" i="5"/>
  <c r="KR37" i="5"/>
  <c r="KS37" i="5"/>
  <c r="KT37" i="5"/>
  <c r="KU37" i="5"/>
  <c r="KV37" i="5"/>
  <c r="KW37" i="5"/>
  <c r="KX37" i="5"/>
  <c r="KY37" i="5"/>
  <c r="KZ37" i="5"/>
  <c r="LA37" i="5"/>
  <c r="LB37" i="5"/>
  <c r="LC37" i="5"/>
  <c r="LD37" i="5"/>
  <c r="LE37" i="5"/>
  <c r="LF37" i="5"/>
  <c r="LG37" i="5"/>
  <c r="LH37" i="5"/>
  <c r="LI37" i="5"/>
  <c r="LJ37" i="5"/>
  <c r="LK37" i="5"/>
  <c r="LL37" i="5"/>
  <c r="LM37" i="5"/>
  <c r="LN37" i="5"/>
  <c r="LO37" i="5"/>
  <c r="LP37" i="5"/>
  <c r="LQ37" i="5"/>
  <c r="LR37" i="5"/>
  <c r="LS37" i="5"/>
  <c r="LT37" i="5"/>
  <c r="LU37" i="5"/>
  <c r="LV37" i="5"/>
  <c r="LW37" i="5"/>
  <c r="LX37" i="5"/>
  <c r="LY37" i="5"/>
  <c r="LZ37" i="5"/>
  <c r="MA37" i="5"/>
  <c r="MB37" i="5"/>
  <c r="MC37" i="5"/>
  <c r="MD37" i="5"/>
  <c r="ME37" i="5"/>
  <c r="MF37" i="5"/>
  <c r="MG37" i="5"/>
  <c r="MH37" i="5"/>
  <c r="MI37" i="5"/>
  <c r="MJ37" i="5"/>
  <c r="MK37" i="5"/>
  <c r="ML37" i="5"/>
  <c r="MM37" i="5"/>
  <c r="MN37" i="5"/>
  <c r="MO37" i="5"/>
  <c r="MP37" i="5"/>
  <c r="MQ37" i="5"/>
  <c r="MR37" i="5"/>
  <c r="MS37" i="5"/>
  <c r="MT37" i="5"/>
  <c r="MU37" i="5"/>
  <c r="MV37" i="5"/>
  <c r="MW37" i="5"/>
  <c r="MX37" i="5"/>
  <c r="MY37" i="5"/>
  <c r="MZ37" i="5"/>
  <c r="NA37" i="5"/>
  <c r="NB37" i="5"/>
  <c r="NC37" i="5"/>
  <c r="ND37" i="5"/>
  <c r="NE37" i="5"/>
  <c r="NF37" i="5"/>
  <c r="NG37" i="5"/>
  <c r="NH37" i="5"/>
  <c r="E23" i="5"/>
  <c r="E24" i="5"/>
  <c r="E25" i="5"/>
  <c r="E26" i="5"/>
  <c r="E27" i="5"/>
  <c r="E22" i="5"/>
  <c r="E15" i="5"/>
  <c r="E16" i="5"/>
  <c r="E17" i="5"/>
  <c r="E18" i="5"/>
  <c r="E19" i="5"/>
  <c r="E14" i="5"/>
  <c r="E10" i="5"/>
  <c r="C21" i="5" l="1"/>
  <c r="OZ31" i="5"/>
  <c r="OU31" i="5"/>
  <c r="L39" i="5"/>
  <c r="G39" i="5"/>
  <c r="H39" i="5"/>
  <c r="M39" i="5"/>
  <c r="S39" i="5"/>
  <c r="Q39" i="5"/>
  <c r="N39" i="5"/>
  <c r="R39" i="5"/>
  <c r="E20" i="5"/>
  <c r="F51" i="5"/>
  <c r="F50" i="5"/>
  <c r="F49" i="5"/>
  <c r="F48" i="5"/>
  <c r="F47" i="5"/>
  <c r="OT36" i="5"/>
  <c r="OS36" i="5"/>
  <c r="OR36" i="5"/>
  <c r="OQ36" i="5"/>
  <c r="OP36" i="5"/>
  <c r="OO36" i="5"/>
  <c r="ON36" i="5"/>
  <c r="OM36" i="5"/>
  <c r="OL36" i="5"/>
  <c r="OK36" i="5"/>
  <c r="OJ36" i="5"/>
  <c r="OI36" i="5"/>
  <c r="OH36" i="5"/>
  <c r="OG36" i="5"/>
  <c r="OF36" i="5"/>
  <c r="OE36" i="5"/>
  <c r="OD36" i="5"/>
  <c r="OC36" i="5"/>
  <c r="OB36" i="5"/>
  <c r="OA36" i="5"/>
  <c r="NZ36" i="5"/>
  <c r="NY36" i="5"/>
  <c r="NX36" i="5"/>
  <c r="NW36" i="5"/>
  <c r="NV36" i="5"/>
  <c r="NU36" i="5"/>
  <c r="NT36" i="5"/>
  <c r="NS36" i="5"/>
  <c r="NR36" i="5"/>
  <c r="NQ36" i="5"/>
  <c r="NP36" i="5"/>
  <c r="NO36" i="5"/>
  <c r="NN36" i="5"/>
  <c r="NM36" i="5"/>
  <c r="NL36" i="5"/>
  <c r="NK36" i="5"/>
  <c r="NJ36" i="5"/>
  <c r="NI36" i="5"/>
  <c r="NH36" i="5"/>
  <c r="NG36" i="5"/>
  <c r="NF36" i="5"/>
  <c r="NE36" i="5"/>
  <c r="ND36" i="5"/>
  <c r="NC36" i="5"/>
  <c r="NB36" i="5"/>
  <c r="NA36" i="5"/>
  <c r="MZ36" i="5"/>
  <c r="MY36" i="5"/>
  <c r="MX36" i="5"/>
  <c r="MW36" i="5"/>
  <c r="MV36" i="5"/>
  <c r="MU36" i="5"/>
  <c r="MT36" i="5"/>
  <c r="MS36" i="5"/>
  <c r="MR36" i="5"/>
  <c r="MQ36" i="5"/>
  <c r="MP36" i="5"/>
  <c r="MO36" i="5"/>
  <c r="MN36" i="5"/>
  <c r="MM36" i="5"/>
  <c r="ML36" i="5"/>
  <c r="MK36" i="5"/>
  <c r="MJ36" i="5"/>
  <c r="MI36" i="5"/>
  <c r="MH36" i="5"/>
  <c r="MG36" i="5"/>
  <c r="MF36" i="5"/>
  <c r="ME36" i="5"/>
  <c r="MD36" i="5"/>
  <c r="MC36" i="5"/>
  <c r="MB36" i="5"/>
  <c r="MA36" i="5"/>
  <c r="LZ36" i="5"/>
  <c r="LY36" i="5"/>
  <c r="LX36" i="5"/>
  <c r="LW36" i="5"/>
  <c r="LV36" i="5"/>
  <c r="LU36" i="5"/>
  <c r="LT36" i="5"/>
  <c r="LS36" i="5"/>
  <c r="LR36" i="5"/>
  <c r="LQ36" i="5"/>
  <c r="LP36" i="5"/>
  <c r="LO36" i="5"/>
  <c r="LN36" i="5"/>
  <c r="LM36" i="5"/>
  <c r="LL36" i="5"/>
  <c r="LK36" i="5"/>
  <c r="LJ36" i="5"/>
  <c r="LI36" i="5"/>
  <c r="LH36" i="5"/>
  <c r="LG36" i="5"/>
  <c r="LF36" i="5"/>
  <c r="LE36" i="5"/>
  <c r="LD36" i="5"/>
  <c r="LC36" i="5"/>
  <c r="LB36" i="5"/>
  <c r="LA36" i="5"/>
  <c r="KZ36" i="5"/>
  <c r="KY36" i="5"/>
  <c r="KX36" i="5"/>
  <c r="KW36" i="5"/>
  <c r="KV36" i="5"/>
  <c r="KU36" i="5"/>
  <c r="KT36" i="5"/>
  <c r="KS36" i="5"/>
  <c r="KR36" i="5"/>
  <c r="KQ36" i="5"/>
  <c r="KP36" i="5"/>
  <c r="KO36" i="5"/>
  <c r="KN36" i="5"/>
  <c r="KM36" i="5"/>
  <c r="KL36" i="5"/>
  <c r="KK36" i="5"/>
  <c r="KJ36" i="5"/>
  <c r="KI36" i="5"/>
  <c r="KH36" i="5"/>
  <c r="KG36" i="5"/>
  <c r="KF36" i="5"/>
  <c r="KE36" i="5"/>
  <c r="KD36" i="5"/>
  <c r="KC36" i="5"/>
  <c r="KB36" i="5"/>
  <c r="KA36" i="5"/>
  <c r="JZ36" i="5"/>
  <c r="JY36" i="5"/>
  <c r="JX36" i="5"/>
  <c r="JW36" i="5"/>
  <c r="JV36" i="5"/>
  <c r="JU36" i="5"/>
  <c r="JT36" i="5"/>
  <c r="JS36" i="5"/>
  <c r="JR36" i="5"/>
  <c r="JQ36" i="5"/>
  <c r="JP36" i="5"/>
  <c r="JO36" i="5"/>
  <c r="JN36" i="5"/>
  <c r="JM36" i="5"/>
  <c r="JL36" i="5"/>
  <c r="JK36" i="5"/>
  <c r="JJ36" i="5"/>
  <c r="JI36" i="5"/>
  <c r="JH36" i="5"/>
  <c r="JG36" i="5"/>
  <c r="JF36" i="5"/>
  <c r="JE36" i="5"/>
  <c r="JD36" i="5"/>
  <c r="JC36" i="5"/>
  <c r="JB36" i="5"/>
  <c r="JA36" i="5"/>
  <c r="IZ36" i="5"/>
  <c r="IY36" i="5"/>
  <c r="IX36" i="5"/>
  <c r="IW36" i="5"/>
  <c r="IV36" i="5"/>
  <c r="IU36" i="5"/>
  <c r="IT36" i="5"/>
  <c r="IS36" i="5"/>
  <c r="IR36" i="5"/>
  <c r="IQ36" i="5"/>
  <c r="IP36" i="5"/>
  <c r="IO36" i="5"/>
  <c r="IN36" i="5"/>
  <c r="IM36" i="5"/>
  <c r="IL36" i="5"/>
  <c r="IK36" i="5"/>
  <c r="IJ36" i="5"/>
  <c r="II36" i="5"/>
  <c r="IH36" i="5"/>
  <c r="IG36" i="5"/>
  <c r="IF36" i="5"/>
  <c r="IE36" i="5"/>
  <c r="ID36" i="5"/>
  <c r="IC36" i="5"/>
  <c r="IB36" i="5"/>
  <c r="IA36" i="5"/>
  <c r="HZ36" i="5"/>
  <c r="HY36" i="5"/>
  <c r="HX36" i="5"/>
  <c r="HW36" i="5"/>
  <c r="HV36" i="5"/>
  <c r="HU36" i="5"/>
  <c r="HT36" i="5"/>
  <c r="HS36" i="5"/>
  <c r="HR36" i="5"/>
  <c r="HQ36" i="5"/>
  <c r="HP36" i="5"/>
  <c r="HO36" i="5"/>
  <c r="HN36" i="5"/>
  <c r="HM36" i="5"/>
  <c r="HL36" i="5"/>
  <c r="HK36" i="5"/>
  <c r="HJ36" i="5"/>
  <c r="HI36" i="5"/>
  <c r="HH36" i="5"/>
  <c r="HG36" i="5"/>
  <c r="HF36" i="5"/>
  <c r="HE36" i="5"/>
  <c r="HD36" i="5"/>
  <c r="HC36" i="5"/>
  <c r="HB36" i="5"/>
  <c r="HA36" i="5"/>
  <c r="GZ36" i="5"/>
  <c r="GY36" i="5"/>
  <c r="GX36" i="5"/>
  <c r="GW36" i="5"/>
  <c r="GV36" i="5"/>
  <c r="GT36" i="5"/>
  <c r="GS36" i="5"/>
  <c r="GR36" i="5"/>
  <c r="GQ36" i="5"/>
  <c r="GP36" i="5"/>
  <c r="GO36" i="5"/>
  <c r="GN36" i="5"/>
  <c r="GM36" i="5"/>
  <c r="GL36" i="5"/>
  <c r="GK36" i="5"/>
  <c r="GJ36" i="5"/>
  <c r="GI36" i="5"/>
  <c r="GH36" i="5"/>
  <c r="GG36" i="5"/>
  <c r="GF36" i="5"/>
  <c r="GE36" i="5"/>
  <c r="GD36" i="5"/>
  <c r="GC36" i="5"/>
  <c r="GB36" i="5"/>
  <c r="GA36" i="5"/>
  <c r="FZ36" i="5"/>
  <c r="FY36" i="5"/>
  <c r="FX36" i="5"/>
  <c r="FW36" i="5"/>
  <c r="FV36" i="5"/>
  <c r="FU36" i="5"/>
  <c r="FT36" i="5"/>
  <c r="FS36" i="5"/>
  <c r="FR36" i="5"/>
  <c r="FQ36" i="5"/>
  <c r="FO36" i="5"/>
  <c r="FN36" i="5"/>
  <c r="FM36" i="5"/>
  <c r="FL36" i="5"/>
  <c r="FK36" i="5"/>
  <c r="FJ36" i="5"/>
  <c r="FI36" i="5"/>
  <c r="FH36" i="5"/>
  <c r="FG36" i="5"/>
  <c r="FF36" i="5"/>
  <c r="FE36" i="5"/>
  <c r="FD36" i="5"/>
  <c r="FC36" i="5"/>
  <c r="FB36" i="5"/>
  <c r="FA36" i="5"/>
  <c r="EZ36" i="5"/>
  <c r="EY36" i="5"/>
  <c r="EX36" i="5"/>
  <c r="EW36" i="5"/>
  <c r="EV36" i="5"/>
  <c r="EU36" i="5"/>
  <c r="ET36" i="5"/>
  <c r="ES36" i="5"/>
  <c r="ER36" i="5"/>
  <c r="EQ36" i="5"/>
  <c r="EP36" i="5"/>
  <c r="EO36" i="5"/>
  <c r="EN36" i="5"/>
  <c r="EM36" i="5"/>
  <c r="EL36" i="5"/>
  <c r="EJ36" i="5"/>
  <c r="EI36" i="5"/>
  <c r="EH36" i="5"/>
  <c r="EG36" i="5"/>
  <c r="EF36" i="5"/>
  <c r="EE36" i="5"/>
  <c r="ED36" i="5"/>
  <c r="EC36" i="5"/>
  <c r="EB36" i="5"/>
  <c r="EA36" i="5"/>
  <c r="DZ36" i="5"/>
  <c r="DY36" i="5"/>
  <c r="DX36" i="5"/>
  <c r="DW36" i="5"/>
  <c r="DV36" i="5"/>
  <c r="DU36" i="5"/>
  <c r="DT36" i="5"/>
  <c r="DS36" i="5"/>
  <c r="DR36" i="5"/>
  <c r="DQ36" i="5"/>
  <c r="DO36" i="5"/>
  <c r="DN36" i="5"/>
  <c r="DM36" i="5"/>
  <c r="DL36" i="5"/>
  <c r="DK36" i="5"/>
  <c r="DJ36" i="5"/>
  <c r="DI36" i="5"/>
  <c r="DH36" i="5"/>
  <c r="DG36" i="5"/>
  <c r="DE36" i="5"/>
  <c r="DD36" i="5"/>
  <c r="DC36" i="5"/>
  <c r="DB36" i="5"/>
  <c r="DA36" i="5"/>
  <c r="CZ36" i="5"/>
  <c r="CY36" i="5"/>
  <c r="CX36" i="5"/>
  <c r="CW36" i="5"/>
  <c r="CV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P36" i="5"/>
  <c r="O36" i="5"/>
  <c r="K36" i="5"/>
  <c r="J36" i="5"/>
  <c r="OT35" i="5"/>
  <c r="OS35" i="5"/>
  <c r="OR35" i="5"/>
  <c r="OQ35" i="5"/>
  <c r="OP35" i="5"/>
  <c r="OO35" i="5"/>
  <c r="ON35" i="5"/>
  <c r="OM35" i="5"/>
  <c r="OL35" i="5"/>
  <c r="OK35" i="5"/>
  <c r="OJ35" i="5"/>
  <c r="OI35" i="5"/>
  <c r="OH35" i="5"/>
  <c r="OG35" i="5"/>
  <c r="OF35" i="5"/>
  <c r="OE35" i="5"/>
  <c r="OD35" i="5"/>
  <c r="OC35" i="5"/>
  <c r="OB35" i="5"/>
  <c r="OA35" i="5"/>
  <c r="NZ35" i="5"/>
  <c r="NY35" i="5"/>
  <c r="NX35" i="5"/>
  <c r="NW35" i="5"/>
  <c r="NV35" i="5"/>
  <c r="NU35" i="5"/>
  <c r="NT35" i="5"/>
  <c r="NS35" i="5"/>
  <c r="NR35" i="5"/>
  <c r="NQ35" i="5"/>
  <c r="NP35" i="5"/>
  <c r="NO35" i="5"/>
  <c r="NN35" i="5"/>
  <c r="NM35" i="5"/>
  <c r="NL35" i="5"/>
  <c r="NK35" i="5"/>
  <c r="NJ35" i="5"/>
  <c r="NI35" i="5"/>
  <c r="NH35" i="5"/>
  <c r="NG35" i="5"/>
  <c r="NF35" i="5"/>
  <c r="NE35" i="5"/>
  <c r="ND35" i="5"/>
  <c r="NC35" i="5"/>
  <c r="NB35" i="5"/>
  <c r="NA35" i="5"/>
  <c r="MZ35" i="5"/>
  <c r="MY35" i="5"/>
  <c r="MX35" i="5"/>
  <c r="MW35" i="5"/>
  <c r="MV35" i="5"/>
  <c r="MU35" i="5"/>
  <c r="MT35" i="5"/>
  <c r="MS35" i="5"/>
  <c r="MR35" i="5"/>
  <c r="MQ35" i="5"/>
  <c r="MP35" i="5"/>
  <c r="MO35" i="5"/>
  <c r="MN35" i="5"/>
  <c r="MM35" i="5"/>
  <c r="ML35" i="5"/>
  <c r="MK35" i="5"/>
  <c r="MJ35" i="5"/>
  <c r="MI35" i="5"/>
  <c r="MH35" i="5"/>
  <c r="MG35" i="5"/>
  <c r="MF35" i="5"/>
  <c r="ME35" i="5"/>
  <c r="MD35" i="5"/>
  <c r="MC35" i="5"/>
  <c r="MB35" i="5"/>
  <c r="MA35" i="5"/>
  <c r="LZ35" i="5"/>
  <c r="LY35" i="5"/>
  <c r="LX35" i="5"/>
  <c r="LW35" i="5"/>
  <c r="LV35" i="5"/>
  <c r="LU35" i="5"/>
  <c r="LT35" i="5"/>
  <c r="LS35" i="5"/>
  <c r="LR35" i="5"/>
  <c r="LQ35" i="5"/>
  <c r="LP35" i="5"/>
  <c r="LO35" i="5"/>
  <c r="LN35" i="5"/>
  <c r="LM35" i="5"/>
  <c r="LL35" i="5"/>
  <c r="LK35" i="5"/>
  <c r="LJ35" i="5"/>
  <c r="LI35" i="5"/>
  <c r="LH35" i="5"/>
  <c r="LG35" i="5"/>
  <c r="LF35" i="5"/>
  <c r="LE35" i="5"/>
  <c r="LD35" i="5"/>
  <c r="LC35" i="5"/>
  <c r="LB35" i="5"/>
  <c r="LA35" i="5"/>
  <c r="KZ35" i="5"/>
  <c r="KY35" i="5"/>
  <c r="KX35" i="5"/>
  <c r="KW35" i="5"/>
  <c r="KV35" i="5"/>
  <c r="KU35" i="5"/>
  <c r="KT35" i="5"/>
  <c r="KS35" i="5"/>
  <c r="KR35" i="5"/>
  <c r="KQ35" i="5"/>
  <c r="KP35" i="5"/>
  <c r="KO35" i="5"/>
  <c r="KN35" i="5"/>
  <c r="KM35" i="5"/>
  <c r="KL35" i="5"/>
  <c r="KK35" i="5"/>
  <c r="KJ35" i="5"/>
  <c r="KI35" i="5"/>
  <c r="KH35" i="5"/>
  <c r="KG35" i="5"/>
  <c r="KF35" i="5"/>
  <c r="KE35" i="5"/>
  <c r="KD35" i="5"/>
  <c r="KC35" i="5"/>
  <c r="KB35" i="5"/>
  <c r="KA35" i="5"/>
  <c r="JZ35" i="5"/>
  <c r="JY35" i="5"/>
  <c r="JX35" i="5"/>
  <c r="JW35" i="5"/>
  <c r="JV35" i="5"/>
  <c r="JU35" i="5"/>
  <c r="JT35" i="5"/>
  <c r="JS35" i="5"/>
  <c r="JR35" i="5"/>
  <c r="JQ35" i="5"/>
  <c r="JP35" i="5"/>
  <c r="JO35" i="5"/>
  <c r="JN35" i="5"/>
  <c r="JM35" i="5"/>
  <c r="JL35" i="5"/>
  <c r="JK35" i="5"/>
  <c r="JJ35" i="5"/>
  <c r="JI35" i="5"/>
  <c r="JH35" i="5"/>
  <c r="JG35" i="5"/>
  <c r="JF35" i="5"/>
  <c r="JE35" i="5"/>
  <c r="JD35" i="5"/>
  <c r="JC35" i="5"/>
  <c r="JB35" i="5"/>
  <c r="JA35" i="5"/>
  <c r="IZ35" i="5"/>
  <c r="IY35" i="5"/>
  <c r="IX35" i="5"/>
  <c r="IW35" i="5"/>
  <c r="IV35" i="5"/>
  <c r="IU35" i="5"/>
  <c r="IT35" i="5"/>
  <c r="IS35" i="5"/>
  <c r="IR35" i="5"/>
  <c r="IQ35" i="5"/>
  <c r="IP35" i="5"/>
  <c r="IO35" i="5"/>
  <c r="IN35" i="5"/>
  <c r="IM35" i="5"/>
  <c r="IL35" i="5"/>
  <c r="IK35" i="5"/>
  <c r="IJ35" i="5"/>
  <c r="II35" i="5"/>
  <c r="IH35" i="5"/>
  <c r="IG35" i="5"/>
  <c r="IF35" i="5"/>
  <c r="IE35" i="5"/>
  <c r="ID35" i="5"/>
  <c r="IC35" i="5"/>
  <c r="IB35" i="5"/>
  <c r="IA35" i="5"/>
  <c r="HZ35" i="5"/>
  <c r="HY35" i="5"/>
  <c r="HX35" i="5"/>
  <c r="HW35" i="5"/>
  <c r="HV35" i="5"/>
  <c r="HU35" i="5"/>
  <c r="HT35" i="5"/>
  <c r="HS35" i="5"/>
  <c r="HR35" i="5"/>
  <c r="HQ35" i="5"/>
  <c r="HP35" i="5"/>
  <c r="HO35" i="5"/>
  <c r="HN35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U35" i="5"/>
  <c r="FT35" i="5"/>
  <c r="FS35" i="5"/>
  <c r="FR35" i="5"/>
  <c r="FQ35" i="5"/>
  <c r="FO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R35" i="5"/>
  <c r="EQ35" i="5"/>
  <c r="EP35" i="5"/>
  <c r="EO35" i="5"/>
  <c r="EN35" i="5"/>
  <c r="EM35" i="5"/>
  <c r="EL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DX35" i="5"/>
  <c r="DW35" i="5"/>
  <c r="DV35" i="5"/>
  <c r="DU35" i="5"/>
  <c r="DT35" i="5"/>
  <c r="DS35" i="5"/>
  <c r="DR35" i="5"/>
  <c r="DQ35" i="5"/>
  <c r="DO35" i="5"/>
  <c r="DN35" i="5"/>
  <c r="DM35" i="5"/>
  <c r="DL35" i="5"/>
  <c r="DK35" i="5"/>
  <c r="DJ35" i="5"/>
  <c r="DI35" i="5"/>
  <c r="DH35" i="5"/>
  <c r="DG35" i="5"/>
  <c r="DE35" i="5"/>
  <c r="DD35" i="5"/>
  <c r="DC35" i="5"/>
  <c r="DB35" i="5"/>
  <c r="DA35" i="5"/>
  <c r="CZ35" i="5"/>
  <c r="CY35" i="5"/>
  <c r="CX35" i="5"/>
  <c r="CW35" i="5"/>
  <c r="CV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P35" i="5"/>
  <c r="O35" i="5"/>
  <c r="K35" i="5"/>
  <c r="J35" i="5"/>
  <c r="C14" i="5" s="1"/>
  <c r="OT34" i="5"/>
  <c r="OS34" i="5"/>
  <c r="OR34" i="5"/>
  <c r="OQ34" i="5"/>
  <c r="OP34" i="5"/>
  <c r="OO34" i="5"/>
  <c r="ON34" i="5"/>
  <c r="OM34" i="5"/>
  <c r="OL34" i="5"/>
  <c r="OK34" i="5"/>
  <c r="OJ34" i="5"/>
  <c r="OI34" i="5"/>
  <c r="OH34" i="5"/>
  <c r="OG34" i="5"/>
  <c r="OF34" i="5"/>
  <c r="OE34" i="5"/>
  <c r="OD34" i="5"/>
  <c r="OC34" i="5"/>
  <c r="OB34" i="5"/>
  <c r="OA34" i="5"/>
  <c r="NZ34" i="5"/>
  <c r="NY34" i="5"/>
  <c r="NX34" i="5"/>
  <c r="NW34" i="5"/>
  <c r="NV34" i="5"/>
  <c r="NU34" i="5"/>
  <c r="NT34" i="5"/>
  <c r="NS34" i="5"/>
  <c r="NR34" i="5"/>
  <c r="NQ34" i="5"/>
  <c r="NP34" i="5"/>
  <c r="NO34" i="5"/>
  <c r="NN34" i="5"/>
  <c r="NM34" i="5"/>
  <c r="NL34" i="5"/>
  <c r="NK34" i="5"/>
  <c r="NJ34" i="5"/>
  <c r="NI34" i="5"/>
  <c r="NH34" i="5"/>
  <c r="NG34" i="5"/>
  <c r="NF34" i="5"/>
  <c r="NE34" i="5"/>
  <c r="ND34" i="5"/>
  <c r="NC34" i="5"/>
  <c r="NB34" i="5"/>
  <c r="NA34" i="5"/>
  <c r="MZ34" i="5"/>
  <c r="MY34" i="5"/>
  <c r="MX34" i="5"/>
  <c r="MW34" i="5"/>
  <c r="MV34" i="5"/>
  <c r="MU34" i="5"/>
  <c r="MT34" i="5"/>
  <c r="MS34" i="5"/>
  <c r="MR34" i="5"/>
  <c r="MQ34" i="5"/>
  <c r="MP34" i="5"/>
  <c r="MO34" i="5"/>
  <c r="MN34" i="5"/>
  <c r="MM34" i="5"/>
  <c r="ML34" i="5"/>
  <c r="MK34" i="5"/>
  <c r="MJ34" i="5"/>
  <c r="MI34" i="5"/>
  <c r="MH34" i="5"/>
  <c r="MG34" i="5"/>
  <c r="MF34" i="5"/>
  <c r="ME34" i="5"/>
  <c r="MD34" i="5"/>
  <c r="MC34" i="5"/>
  <c r="MB34" i="5"/>
  <c r="MA34" i="5"/>
  <c r="LZ34" i="5"/>
  <c r="LY34" i="5"/>
  <c r="LX34" i="5"/>
  <c r="LW34" i="5"/>
  <c r="LV34" i="5"/>
  <c r="LU34" i="5"/>
  <c r="LT34" i="5"/>
  <c r="LS34" i="5"/>
  <c r="LR34" i="5"/>
  <c r="LQ34" i="5"/>
  <c r="LP34" i="5"/>
  <c r="LO34" i="5"/>
  <c r="LN34" i="5"/>
  <c r="LM34" i="5"/>
  <c r="LL34" i="5"/>
  <c r="LK34" i="5"/>
  <c r="LJ34" i="5"/>
  <c r="LI34" i="5"/>
  <c r="LH34" i="5"/>
  <c r="LG34" i="5"/>
  <c r="LF34" i="5"/>
  <c r="LE34" i="5"/>
  <c r="LD34" i="5"/>
  <c r="LC34" i="5"/>
  <c r="LB34" i="5"/>
  <c r="LA34" i="5"/>
  <c r="KZ34" i="5"/>
  <c r="KY34" i="5"/>
  <c r="KX34" i="5"/>
  <c r="KW34" i="5"/>
  <c r="KV34" i="5"/>
  <c r="KU34" i="5"/>
  <c r="KT34" i="5"/>
  <c r="KS34" i="5"/>
  <c r="KR34" i="5"/>
  <c r="KQ34" i="5"/>
  <c r="KP34" i="5"/>
  <c r="KO34" i="5"/>
  <c r="KN34" i="5"/>
  <c r="KM34" i="5"/>
  <c r="KL34" i="5"/>
  <c r="KK34" i="5"/>
  <c r="KJ34" i="5"/>
  <c r="KI34" i="5"/>
  <c r="KH34" i="5"/>
  <c r="KG34" i="5"/>
  <c r="KF34" i="5"/>
  <c r="KE34" i="5"/>
  <c r="KD34" i="5"/>
  <c r="KC34" i="5"/>
  <c r="KB34" i="5"/>
  <c r="KA34" i="5"/>
  <c r="JZ34" i="5"/>
  <c r="JY34" i="5"/>
  <c r="JX34" i="5"/>
  <c r="JW34" i="5"/>
  <c r="JV34" i="5"/>
  <c r="JU34" i="5"/>
  <c r="JT34" i="5"/>
  <c r="JS34" i="5"/>
  <c r="JR34" i="5"/>
  <c r="JQ34" i="5"/>
  <c r="JP34" i="5"/>
  <c r="JO34" i="5"/>
  <c r="JN34" i="5"/>
  <c r="JM34" i="5"/>
  <c r="JL34" i="5"/>
  <c r="JK34" i="5"/>
  <c r="JJ34" i="5"/>
  <c r="JI34" i="5"/>
  <c r="JH34" i="5"/>
  <c r="JG34" i="5"/>
  <c r="JF34" i="5"/>
  <c r="JE34" i="5"/>
  <c r="JD34" i="5"/>
  <c r="JC34" i="5"/>
  <c r="JB34" i="5"/>
  <c r="JA34" i="5"/>
  <c r="IZ34" i="5"/>
  <c r="IY34" i="5"/>
  <c r="IX34" i="5"/>
  <c r="IW34" i="5"/>
  <c r="IV34" i="5"/>
  <c r="IU34" i="5"/>
  <c r="IT34" i="5"/>
  <c r="IS34" i="5"/>
  <c r="IR34" i="5"/>
  <c r="IQ34" i="5"/>
  <c r="IP34" i="5"/>
  <c r="IO34" i="5"/>
  <c r="IN34" i="5"/>
  <c r="IM34" i="5"/>
  <c r="IL34" i="5"/>
  <c r="IK34" i="5"/>
  <c r="IJ34" i="5"/>
  <c r="II34" i="5"/>
  <c r="IH34" i="5"/>
  <c r="IG34" i="5"/>
  <c r="IF34" i="5"/>
  <c r="IE34" i="5"/>
  <c r="ID34" i="5"/>
  <c r="IC34" i="5"/>
  <c r="IB34" i="5"/>
  <c r="IA34" i="5"/>
  <c r="HZ34" i="5"/>
  <c r="HY34" i="5"/>
  <c r="HX34" i="5"/>
  <c r="HW34" i="5"/>
  <c r="HV34" i="5"/>
  <c r="HU34" i="5"/>
  <c r="HT34" i="5"/>
  <c r="HS34" i="5"/>
  <c r="HR34" i="5"/>
  <c r="HQ34" i="5"/>
  <c r="HP34" i="5"/>
  <c r="HO34" i="5"/>
  <c r="HN34" i="5"/>
  <c r="HM34" i="5"/>
  <c r="HL34" i="5"/>
  <c r="HK34" i="5"/>
  <c r="HJ34" i="5"/>
  <c r="HI34" i="5"/>
  <c r="HH34" i="5"/>
  <c r="HG34" i="5"/>
  <c r="HF34" i="5"/>
  <c r="HE34" i="5"/>
  <c r="HD34" i="5"/>
  <c r="HC34" i="5"/>
  <c r="HB34" i="5"/>
  <c r="HA34" i="5"/>
  <c r="GZ34" i="5"/>
  <c r="GY34" i="5"/>
  <c r="GX34" i="5"/>
  <c r="GW34" i="5"/>
  <c r="GV34" i="5"/>
  <c r="GT34" i="5"/>
  <c r="GS34" i="5"/>
  <c r="GR34" i="5"/>
  <c r="GQ34" i="5"/>
  <c r="GP34" i="5"/>
  <c r="GO34" i="5"/>
  <c r="GN34" i="5"/>
  <c r="GM34" i="5"/>
  <c r="GL34" i="5"/>
  <c r="GK34" i="5"/>
  <c r="GJ34" i="5"/>
  <c r="GI34" i="5"/>
  <c r="GH34" i="5"/>
  <c r="GG34" i="5"/>
  <c r="GF34" i="5"/>
  <c r="GE34" i="5"/>
  <c r="GD34" i="5"/>
  <c r="GC34" i="5"/>
  <c r="GB34" i="5"/>
  <c r="GA34" i="5"/>
  <c r="FZ34" i="5"/>
  <c r="FY34" i="5"/>
  <c r="FX34" i="5"/>
  <c r="FW34" i="5"/>
  <c r="FV34" i="5"/>
  <c r="FU34" i="5"/>
  <c r="FT34" i="5"/>
  <c r="FS34" i="5"/>
  <c r="FR34" i="5"/>
  <c r="FQ34" i="5"/>
  <c r="FO34" i="5"/>
  <c r="FN34" i="5"/>
  <c r="FM34" i="5"/>
  <c r="FL34" i="5"/>
  <c r="FK34" i="5"/>
  <c r="FJ34" i="5"/>
  <c r="FI34" i="5"/>
  <c r="FH34" i="5"/>
  <c r="FG34" i="5"/>
  <c r="FF34" i="5"/>
  <c r="FE34" i="5"/>
  <c r="FD34" i="5"/>
  <c r="FC34" i="5"/>
  <c r="FB34" i="5"/>
  <c r="FA34" i="5"/>
  <c r="EZ34" i="5"/>
  <c r="EY34" i="5"/>
  <c r="EX34" i="5"/>
  <c r="EW34" i="5"/>
  <c r="EV34" i="5"/>
  <c r="EU34" i="5"/>
  <c r="ET34" i="5"/>
  <c r="ES34" i="5"/>
  <c r="ER34" i="5"/>
  <c r="EQ34" i="5"/>
  <c r="EP34" i="5"/>
  <c r="EO34" i="5"/>
  <c r="EN34" i="5"/>
  <c r="EM34" i="5"/>
  <c r="EL34" i="5"/>
  <c r="EJ34" i="5"/>
  <c r="EI34" i="5"/>
  <c r="EH34" i="5"/>
  <c r="EG34" i="5"/>
  <c r="EF34" i="5"/>
  <c r="EE34" i="5"/>
  <c r="ED34" i="5"/>
  <c r="EC34" i="5"/>
  <c r="EB34" i="5"/>
  <c r="EA34" i="5"/>
  <c r="DZ34" i="5"/>
  <c r="DY34" i="5"/>
  <c r="DX34" i="5"/>
  <c r="DW34" i="5"/>
  <c r="DV34" i="5"/>
  <c r="DU34" i="5"/>
  <c r="DT34" i="5"/>
  <c r="DS34" i="5"/>
  <c r="DR34" i="5"/>
  <c r="DQ34" i="5"/>
  <c r="DO34" i="5"/>
  <c r="DN34" i="5"/>
  <c r="DM34" i="5"/>
  <c r="DL34" i="5"/>
  <c r="DK34" i="5"/>
  <c r="DJ34" i="5"/>
  <c r="DI34" i="5"/>
  <c r="DH34" i="5"/>
  <c r="DG34" i="5"/>
  <c r="DE34" i="5"/>
  <c r="DD34" i="5"/>
  <c r="DC34" i="5"/>
  <c r="DB34" i="5"/>
  <c r="DA34" i="5"/>
  <c r="CZ34" i="5"/>
  <c r="CY34" i="5"/>
  <c r="CX34" i="5"/>
  <c r="CW34" i="5"/>
  <c r="CV34" i="5"/>
  <c r="CT34" i="5"/>
  <c r="CS34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P34" i="5"/>
  <c r="O34" i="5"/>
  <c r="K34" i="5"/>
  <c r="J34" i="5"/>
  <c r="C11" i="5" s="1"/>
  <c r="OT33" i="5"/>
  <c r="OS33" i="5"/>
  <c r="OR33" i="5"/>
  <c r="OQ33" i="5"/>
  <c r="OP33" i="5"/>
  <c r="OO33" i="5"/>
  <c r="ON33" i="5"/>
  <c r="OM33" i="5"/>
  <c r="OL33" i="5"/>
  <c r="OK33" i="5"/>
  <c r="OJ33" i="5"/>
  <c r="OI33" i="5"/>
  <c r="OH33" i="5"/>
  <c r="OG33" i="5"/>
  <c r="OF33" i="5"/>
  <c r="OE33" i="5"/>
  <c r="OD33" i="5"/>
  <c r="OC33" i="5"/>
  <c r="OB33" i="5"/>
  <c r="OA33" i="5"/>
  <c r="NZ33" i="5"/>
  <c r="NY33" i="5"/>
  <c r="NX33" i="5"/>
  <c r="NW33" i="5"/>
  <c r="NV33" i="5"/>
  <c r="NU33" i="5"/>
  <c r="NT33" i="5"/>
  <c r="NS33" i="5"/>
  <c r="NR33" i="5"/>
  <c r="NQ33" i="5"/>
  <c r="NP33" i="5"/>
  <c r="NO33" i="5"/>
  <c r="NN33" i="5"/>
  <c r="NM33" i="5"/>
  <c r="NL33" i="5"/>
  <c r="NK33" i="5"/>
  <c r="NJ33" i="5"/>
  <c r="NI33" i="5"/>
  <c r="NH33" i="5"/>
  <c r="NG33" i="5"/>
  <c r="NF33" i="5"/>
  <c r="NE33" i="5"/>
  <c r="ND33" i="5"/>
  <c r="NC33" i="5"/>
  <c r="NB33" i="5"/>
  <c r="NA33" i="5"/>
  <c r="MZ33" i="5"/>
  <c r="MY33" i="5"/>
  <c r="MX33" i="5"/>
  <c r="MW33" i="5"/>
  <c r="MV33" i="5"/>
  <c r="MU33" i="5"/>
  <c r="MT33" i="5"/>
  <c r="MS33" i="5"/>
  <c r="MR33" i="5"/>
  <c r="MQ33" i="5"/>
  <c r="MP33" i="5"/>
  <c r="MO33" i="5"/>
  <c r="MN33" i="5"/>
  <c r="MM33" i="5"/>
  <c r="ML33" i="5"/>
  <c r="MK33" i="5"/>
  <c r="MJ33" i="5"/>
  <c r="MI33" i="5"/>
  <c r="MH33" i="5"/>
  <c r="MG33" i="5"/>
  <c r="MF33" i="5"/>
  <c r="ME33" i="5"/>
  <c r="MD33" i="5"/>
  <c r="MC33" i="5"/>
  <c r="MB33" i="5"/>
  <c r="MA33" i="5"/>
  <c r="LZ33" i="5"/>
  <c r="LY33" i="5"/>
  <c r="LX33" i="5"/>
  <c r="LW33" i="5"/>
  <c r="LV33" i="5"/>
  <c r="LU33" i="5"/>
  <c r="LT33" i="5"/>
  <c r="LS33" i="5"/>
  <c r="LR33" i="5"/>
  <c r="LQ33" i="5"/>
  <c r="LP33" i="5"/>
  <c r="LO33" i="5"/>
  <c r="LN33" i="5"/>
  <c r="LM33" i="5"/>
  <c r="LL33" i="5"/>
  <c r="LK33" i="5"/>
  <c r="LJ33" i="5"/>
  <c r="LI33" i="5"/>
  <c r="LH33" i="5"/>
  <c r="LG33" i="5"/>
  <c r="LF33" i="5"/>
  <c r="LE33" i="5"/>
  <c r="LD33" i="5"/>
  <c r="LC33" i="5"/>
  <c r="LB33" i="5"/>
  <c r="LA33" i="5"/>
  <c r="KZ33" i="5"/>
  <c r="KY33" i="5"/>
  <c r="KX33" i="5"/>
  <c r="KW33" i="5"/>
  <c r="KV33" i="5"/>
  <c r="KU33" i="5"/>
  <c r="KT33" i="5"/>
  <c r="KS33" i="5"/>
  <c r="KR33" i="5"/>
  <c r="KQ33" i="5"/>
  <c r="KP33" i="5"/>
  <c r="KO33" i="5"/>
  <c r="KN33" i="5"/>
  <c r="KM33" i="5"/>
  <c r="KL33" i="5"/>
  <c r="KK33" i="5"/>
  <c r="KJ33" i="5"/>
  <c r="KI33" i="5"/>
  <c r="KH33" i="5"/>
  <c r="KG33" i="5"/>
  <c r="KF33" i="5"/>
  <c r="KE33" i="5"/>
  <c r="KD33" i="5"/>
  <c r="KC33" i="5"/>
  <c r="KB33" i="5"/>
  <c r="KA33" i="5"/>
  <c r="JZ33" i="5"/>
  <c r="JY33" i="5"/>
  <c r="JX33" i="5"/>
  <c r="JW33" i="5"/>
  <c r="JV33" i="5"/>
  <c r="JU33" i="5"/>
  <c r="JT33" i="5"/>
  <c r="JS33" i="5"/>
  <c r="JR33" i="5"/>
  <c r="JQ33" i="5"/>
  <c r="JP33" i="5"/>
  <c r="JO33" i="5"/>
  <c r="JN33" i="5"/>
  <c r="JM33" i="5"/>
  <c r="JL33" i="5"/>
  <c r="JK33" i="5"/>
  <c r="JJ33" i="5"/>
  <c r="JI33" i="5"/>
  <c r="JH33" i="5"/>
  <c r="JG33" i="5"/>
  <c r="JF33" i="5"/>
  <c r="JE33" i="5"/>
  <c r="JD33" i="5"/>
  <c r="JC33" i="5"/>
  <c r="JB33" i="5"/>
  <c r="JA33" i="5"/>
  <c r="IZ33" i="5"/>
  <c r="IY33" i="5"/>
  <c r="IX33" i="5"/>
  <c r="IW33" i="5"/>
  <c r="IV33" i="5"/>
  <c r="IU33" i="5"/>
  <c r="IT33" i="5"/>
  <c r="IS33" i="5"/>
  <c r="IR33" i="5"/>
  <c r="IQ33" i="5"/>
  <c r="IP33" i="5"/>
  <c r="IO33" i="5"/>
  <c r="IN33" i="5"/>
  <c r="IM33" i="5"/>
  <c r="IL33" i="5"/>
  <c r="IK33" i="5"/>
  <c r="IJ33" i="5"/>
  <c r="II33" i="5"/>
  <c r="IH33" i="5"/>
  <c r="IG33" i="5"/>
  <c r="IF33" i="5"/>
  <c r="IE33" i="5"/>
  <c r="ID33" i="5"/>
  <c r="IC33" i="5"/>
  <c r="IB33" i="5"/>
  <c r="IA33" i="5"/>
  <c r="HZ33" i="5"/>
  <c r="HY33" i="5"/>
  <c r="HX33" i="5"/>
  <c r="HW33" i="5"/>
  <c r="HV33" i="5"/>
  <c r="HU33" i="5"/>
  <c r="HT33" i="5"/>
  <c r="HS33" i="5"/>
  <c r="HR33" i="5"/>
  <c r="HQ33" i="5"/>
  <c r="HP33" i="5"/>
  <c r="HO33" i="5"/>
  <c r="HN33" i="5"/>
  <c r="HM33" i="5"/>
  <c r="HL33" i="5"/>
  <c r="HK33" i="5"/>
  <c r="HJ33" i="5"/>
  <c r="HI33" i="5"/>
  <c r="HH33" i="5"/>
  <c r="HG33" i="5"/>
  <c r="HF33" i="5"/>
  <c r="HE33" i="5"/>
  <c r="HD33" i="5"/>
  <c r="HC33" i="5"/>
  <c r="HB33" i="5"/>
  <c r="HA33" i="5"/>
  <c r="GZ33" i="5"/>
  <c r="GY33" i="5"/>
  <c r="GX33" i="5"/>
  <c r="GW33" i="5"/>
  <c r="GV33" i="5"/>
  <c r="GT33" i="5"/>
  <c r="GS33" i="5"/>
  <c r="GR33" i="5"/>
  <c r="GQ33" i="5"/>
  <c r="GP33" i="5"/>
  <c r="GO33" i="5"/>
  <c r="GN33" i="5"/>
  <c r="GM33" i="5"/>
  <c r="GL33" i="5"/>
  <c r="GK33" i="5"/>
  <c r="GJ33" i="5"/>
  <c r="GI33" i="5"/>
  <c r="GH33" i="5"/>
  <c r="GG33" i="5"/>
  <c r="GF33" i="5"/>
  <c r="GE33" i="5"/>
  <c r="GD3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O33" i="5"/>
  <c r="DN33" i="5"/>
  <c r="DM33" i="5"/>
  <c r="DL33" i="5"/>
  <c r="DK33" i="5"/>
  <c r="DJ33" i="5"/>
  <c r="DI33" i="5"/>
  <c r="DH33" i="5"/>
  <c r="DG33" i="5"/>
  <c r="DE33" i="5"/>
  <c r="DD33" i="5"/>
  <c r="DC33" i="5"/>
  <c r="DB33" i="5"/>
  <c r="DA33" i="5"/>
  <c r="CZ33" i="5"/>
  <c r="CY33" i="5"/>
  <c r="CX33" i="5"/>
  <c r="CW33" i="5"/>
  <c r="CV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P33" i="5"/>
  <c r="O33" i="5"/>
  <c r="K33" i="5"/>
  <c r="J33" i="5"/>
  <c r="OT32" i="5"/>
  <c r="OS32" i="5"/>
  <c r="OR32" i="5"/>
  <c r="OQ32" i="5"/>
  <c r="OP32" i="5"/>
  <c r="OO32" i="5"/>
  <c r="ON32" i="5"/>
  <c r="OM32" i="5"/>
  <c r="OL32" i="5"/>
  <c r="OK32" i="5"/>
  <c r="OJ32" i="5"/>
  <c r="OI32" i="5"/>
  <c r="OH32" i="5"/>
  <c r="OG32" i="5"/>
  <c r="OF32" i="5"/>
  <c r="OE32" i="5"/>
  <c r="OD32" i="5"/>
  <c r="OC32" i="5"/>
  <c r="OB32" i="5"/>
  <c r="OA32" i="5"/>
  <c r="NZ32" i="5"/>
  <c r="NY32" i="5"/>
  <c r="NX32" i="5"/>
  <c r="NW32" i="5"/>
  <c r="NV32" i="5"/>
  <c r="NU32" i="5"/>
  <c r="NT32" i="5"/>
  <c r="NS32" i="5"/>
  <c r="NR32" i="5"/>
  <c r="NQ32" i="5"/>
  <c r="NP32" i="5"/>
  <c r="NO32" i="5"/>
  <c r="NN32" i="5"/>
  <c r="NM32" i="5"/>
  <c r="NL32" i="5"/>
  <c r="NK32" i="5"/>
  <c r="NJ32" i="5"/>
  <c r="NI32" i="5"/>
  <c r="NH32" i="5"/>
  <c r="NG32" i="5"/>
  <c r="NF32" i="5"/>
  <c r="NE32" i="5"/>
  <c r="ND32" i="5"/>
  <c r="NC32" i="5"/>
  <c r="NB32" i="5"/>
  <c r="NA32" i="5"/>
  <c r="MZ32" i="5"/>
  <c r="MY32" i="5"/>
  <c r="MX32" i="5"/>
  <c r="MW32" i="5"/>
  <c r="MV32" i="5"/>
  <c r="MU32" i="5"/>
  <c r="MT32" i="5"/>
  <c r="MS32" i="5"/>
  <c r="MR32" i="5"/>
  <c r="MQ32" i="5"/>
  <c r="MP32" i="5"/>
  <c r="MO32" i="5"/>
  <c r="MN32" i="5"/>
  <c r="MM32" i="5"/>
  <c r="ML32" i="5"/>
  <c r="MK32" i="5"/>
  <c r="MJ32" i="5"/>
  <c r="MI32" i="5"/>
  <c r="MH32" i="5"/>
  <c r="MG32" i="5"/>
  <c r="MF32" i="5"/>
  <c r="ME32" i="5"/>
  <c r="MD32" i="5"/>
  <c r="MC32" i="5"/>
  <c r="MB32" i="5"/>
  <c r="MA32" i="5"/>
  <c r="LZ32" i="5"/>
  <c r="LY32" i="5"/>
  <c r="LX32" i="5"/>
  <c r="LW32" i="5"/>
  <c r="LV32" i="5"/>
  <c r="LU32" i="5"/>
  <c r="LT32" i="5"/>
  <c r="LS32" i="5"/>
  <c r="LR32" i="5"/>
  <c r="LQ32" i="5"/>
  <c r="LP32" i="5"/>
  <c r="LO32" i="5"/>
  <c r="LN32" i="5"/>
  <c r="LM32" i="5"/>
  <c r="LL32" i="5"/>
  <c r="LK32" i="5"/>
  <c r="LJ32" i="5"/>
  <c r="LI32" i="5"/>
  <c r="LH32" i="5"/>
  <c r="LG32" i="5"/>
  <c r="LF32" i="5"/>
  <c r="LE32" i="5"/>
  <c r="LD32" i="5"/>
  <c r="LC32" i="5"/>
  <c r="LB32" i="5"/>
  <c r="LA32" i="5"/>
  <c r="KZ32" i="5"/>
  <c r="KY32" i="5"/>
  <c r="KX32" i="5"/>
  <c r="KW32" i="5"/>
  <c r="KV32" i="5"/>
  <c r="KU32" i="5"/>
  <c r="KT32" i="5"/>
  <c r="KS32" i="5"/>
  <c r="KR32" i="5"/>
  <c r="KQ32" i="5"/>
  <c r="KP32" i="5"/>
  <c r="KO32" i="5"/>
  <c r="KN32" i="5"/>
  <c r="KM32" i="5"/>
  <c r="KL32" i="5"/>
  <c r="KK32" i="5"/>
  <c r="KJ32" i="5"/>
  <c r="KI32" i="5"/>
  <c r="KH32" i="5"/>
  <c r="KG32" i="5"/>
  <c r="KF32" i="5"/>
  <c r="KE32" i="5"/>
  <c r="KD32" i="5"/>
  <c r="KC32" i="5"/>
  <c r="KB32" i="5"/>
  <c r="KA32" i="5"/>
  <c r="JZ32" i="5"/>
  <c r="JY32" i="5"/>
  <c r="JX32" i="5"/>
  <c r="JW32" i="5"/>
  <c r="JV32" i="5"/>
  <c r="JU32" i="5"/>
  <c r="JT32" i="5"/>
  <c r="JS32" i="5"/>
  <c r="JR32" i="5"/>
  <c r="JQ32" i="5"/>
  <c r="JP32" i="5"/>
  <c r="JO32" i="5"/>
  <c r="JN32" i="5"/>
  <c r="JM32" i="5"/>
  <c r="JL32" i="5"/>
  <c r="JK32" i="5"/>
  <c r="JJ32" i="5"/>
  <c r="JI32" i="5"/>
  <c r="JH32" i="5"/>
  <c r="JG32" i="5"/>
  <c r="JF32" i="5"/>
  <c r="JE32" i="5"/>
  <c r="JD32" i="5"/>
  <c r="JC32" i="5"/>
  <c r="JB32" i="5"/>
  <c r="JA32" i="5"/>
  <c r="IZ32" i="5"/>
  <c r="IY32" i="5"/>
  <c r="IX32" i="5"/>
  <c r="IW32" i="5"/>
  <c r="IV32" i="5"/>
  <c r="IU32" i="5"/>
  <c r="IT32" i="5"/>
  <c r="IS32" i="5"/>
  <c r="IR32" i="5"/>
  <c r="IQ32" i="5"/>
  <c r="IP32" i="5"/>
  <c r="IO32" i="5"/>
  <c r="IN32" i="5"/>
  <c r="IM32" i="5"/>
  <c r="IL32" i="5"/>
  <c r="IK32" i="5"/>
  <c r="IJ32" i="5"/>
  <c r="II32" i="5"/>
  <c r="IH32" i="5"/>
  <c r="IG32" i="5"/>
  <c r="IF32" i="5"/>
  <c r="IE32" i="5"/>
  <c r="ID32" i="5"/>
  <c r="IC32" i="5"/>
  <c r="IB32" i="5"/>
  <c r="IA32" i="5"/>
  <c r="HZ32" i="5"/>
  <c r="HY32" i="5"/>
  <c r="HX32" i="5"/>
  <c r="HW32" i="5"/>
  <c r="HV32" i="5"/>
  <c r="HU32" i="5"/>
  <c r="HT32" i="5"/>
  <c r="HS32" i="5"/>
  <c r="HR32" i="5"/>
  <c r="HQ32" i="5"/>
  <c r="HP32" i="5"/>
  <c r="HO32" i="5"/>
  <c r="HN32" i="5"/>
  <c r="HM32" i="5"/>
  <c r="HL32" i="5"/>
  <c r="HK32" i="5"/>
  <c r="HJ32" i="5"/>
  <c r="HI32" i="5"/>
  <c r="HH32" i="5"/>
  <c r="HG32" i="5"/>
  <c r="HF32" i="5"/>
  <c r="HE32" i="5"/>
  <c r="HD32" i="5"/>
  <c r="HC32" i="5"/>
  <c r="HB32" i="5"/>
  <c r="HA32" i="5"/>
  <c r="GZ32" i="5"/>
  <c r="GY32" i="5"/>
  <c r="GX32" i="5"/>
  <c r="GW32" i="5"/>
  <c r="GV32" i="5"/>
  <c r="GT32" i="5"/>
  <c r="GS32" i="5"/>
  <c r="GR32" i="5"/>
  <c r="GQ32" i="5"/>
  <c r="GP32" i="5"/>
  <c r="GO32" i="5"/>
  <c r="GN32" i="5"/>
  <c r="GM32" i="5"/>
  <c r="GL32" i="5"/>
  <c r="GK32" i="5"/>
  <c r="GJ32" i="5"/>
  <c r="GI32" i="5"/>
  <c r="GH32" i="5"/>
  <c r="GG32" i="5"/>
  <c r="GF32" i="5"/>
  <c r="GE32" i="5"/>
  <c r="GD32" i="5"/>
  <c r="GC32" i="5"/>
  <c r="GB32" i="5"/>
  <c r="GA32" i="5"/>
  <c r="FZ32" i="5"/>
  <c r="FY32" i="5"/>
  <c r="FX32" i="5"/>
  <c r="FW32" i="5"/>
  <c r="FV32" i="5"/>
  <c r="FU32" i="5"/>
  <c r="FT32" i="5"/>
  <c r="FS32" i="5"/>
  <c r="FR32" i="5"/>
  <c r="FQ32" i="5"/>
  <c r="FO32" i="5"/>
  <c r="FN32" i="5"/>
  <c r="FM32" i="5"/>
  <c r="FL32" i="5"/>
  <c r="FK32" i="5"/>
  <c r="FJ32" i="5"/>
  <c r="FI32" i="5"/>
  <c r="FH32" i="5"/>
  <c r="FG32" i="5"/>
  <c r="FF32" i="5"/>
  <c r="FE32" i="5"/>
  <c r="FD32" i="5"/>
  <c r="FC32" i="5"/>
  <c r="FB32" i="5"/>
  <c r="FA32" i="5"/>
  <c r="EZ32" i="5"/>
  <c r="EY32" i="5"/>
  <c r="EX32" i="5"/>
  <c r="EW32" i="5"/>
  <c r="EV32" i="5"/>
  <c r="EU32" i="5"/>
  <c r="ET32" i="5"/>
  <c r="ES32" i="5"/>
  <c r="ER32" i="5"/>
  <c r="EQ32" i="5"/>
  <c r="EP32" i="5"/>
  <c r="EO32" i="5"/>
  <c r="EN32" i="5"/>
  <c r="EM32" i="5"/>
  <c r="EL32" i="5"/>
  <c r="EJ32" i="5"/>
  <c r="EI32" i="5"/>
  <c r="EH32" i="5"/>
  <c r="EG32" i="5"/>
  <c r="EF32" i="5"/>
  <c r="EE32" i="5"/>
  <c r="ED32" i="5"/>
  <c r="EC32" i="5"/>
  <c r="EB32" i="5"/>
  <c r="EA32" i="5"/>
  <c r="DZ32" i="5"/>
  <c r="DY32" i="5"/>
  <c r="DX32" i="5"/>
  <c r="DW32" i="5"/>
  <c r="DV32" i="5"/>
  <c r="DU32" i="5"/>
  <c r="DT32" i="5"/>
  <c r="DS32" i="5"/>
  <c r="DR32" i="5"/>
  <c r="DQ32" i="5"/>
  <c r="DO32" i="5"/>
  <c r="DN32" i="5"/>
  <c r="DM32" i="5"/>
  <c r="DL32" i="5"/>
  <c r="DK32" i="5"/>
  <c r="DJ32" i="5"/>
  <c r="DI32" i="5"/>
  <c r="DH32" i="5"/>
  <c r="DG32" i="5"/>
  <c r="DE32" i="5"/>
  <c r="DD32" i="5"/>
  <c r="DC32" i="5"/>
  <c r="DB32" i="5"/>
  <c r="DA32" i="5"/>
  <c r="CZ32" i="5"/>
  <c r="CY32" i="5"/>
  <c r="CX32" i="5"/>
  <c r="CW32" i="5"/>
  <c r="CV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P32" i="5"/>
  <c r="O32" i="5"/>
  <c r="K32" i="5"/>
  <c r="J32" i="5"/>
  <c r="C17" i="5" l="1"/>
  <c r="C4" i="5"/>
  <c r="C8" i="5"/>
  <c r="AF39" i="5"/>
  <c r="AH39" i="5"/>
  <c r="AI39" i="5"/>
  <c r="AG39" i="5"/>
  <c r="T39" i="5"/>
  <c r="AB39" i="5"/>
  <c r="AK39" i="5"/>
  <c r="AS39" i="5"/>
  <c r="BA39" i="5"/>
  <c r="BI39" i="5"/>
  <c r="BQ39" i="5"/>
  <c r="BY39" i="5"/>
  <c r="CG39" i="5"/>
  <c r="CO39" i="5"/>
  <c r="CX39" i="5"/>
  <c r="DF39" i="5"/>
  <c r="DN39" i="5"/>
  <c r="DV39" i="5"/>
  <c r="ED39" i="5"/>
  <c r="EL39" i="5"/>
  <c r="ET39" i="5"/>
  <c r="FB39" i="5"/>
  <c r="FJ39" i="5"/>
  <c r="FR39" i="5"/>
  <c r="FZ39" i="5"/>
  <c r="GH39" i="5"/>
  <c r="GP39" i="5"/>
  <c r="GX39" i="5"/>
  <c r="HF39" i="5"/>
  <c r="HN39" i="5"/>
  <c r="HV39" i="5"/>
  <c r="ID39" i="5"/>
  <c r="IL39" i="5"/>
  <c r="IT39" i="5"/>
  <c r="JB39" i="5"/>
  <c r="JJ39" i="5"/>
  <c r="JR39" i="5"/>
  <c r="JZ39" i="5"/>
  <c r="KH39" i="5"/>
  <c r="KP39" i="5"/>
  <c r="KX39" i="5"/>
  <c r="LF39" i="5"/>
  <c r="LN39" i="5"/>
  <c r="LV39" i="5"/>
  <c r="MD39" i="5"/>
  <c r="ML39" i="5"/>
  <c r="MT39" i="5"/>
  <c r="NB39" i="5"/>
  <c r="NJ39" i="5"/>
  <c r="NR39" i="5"/>
  <c r="NZ39" i="5"/>
  <c r="OH39" i="5"/>
  <c r="OP39" i="5"/>
  <c r="U39" i="5"/>
  <c r="AC39" i="5"/>
  <c r="AL39" i="5"/>
  <c r="AT39" i="5"/>
  <c r="BB39" i="5"/>
  <c r="BJ39" i="5"/>
  <c r="BR39" i="5"/>
  <c r="BZ39" i="5"/>
  <c r="CH39" i="5"/>
  <c r="CP39" i="5"/>
  <c r="CY39" i="5"/>
  <c r="DG39" i="5"/>
  <c r="DO39" i="5"/>
  <c r="DW39" i="5"/>
  <c r="EE39" i="5"/>
  <c r="EM39" i="5"/>
  <c r="EU39" i="5"/>
  <c r="FC39" i="5"/>
  <c r="O39" i="5"/>
  <c r="AE39" i="5"/>
  <c r="BD39" i="5"/>
  <c r="BT39" i="5"/>
  <c r="CJ39" i="5"/>
  <c r="DA39" i="5"/>
  <c r="DY39" i="5"/>
  <c r="EO39" i="5"/>
  <c r="FE39" i="5"/>
  <c r="GC39" i="5"/>
  <c r="GK39" i="5"/>
  <c r="HA39" i="5"/>
  <c r="HQ39" i="5"/>
  <c r="HY39" i="5"/>
  <c r="IG39" i="5"/>
  <c r="IO39" i="5"/>
  <c r="IW39" i="5"/>
  <c r="JE39" i="5"/>
  <c r="JM39" i="5"/>
  <c r="JU39" i="5"/>
  <c r="KC39" i="5"/>
  <c r="KK39" i="5"/>
  <c r="KS39" i="5"/>
  <c r="LA39" i="5"/>
  <c r="LI39" i="5"/>
  <c r="LQ39" i="5"/>
  <c r="LY39" i="5"/>
  <c r="MG39" i="5"/>
  <c r="MO39" i="5"/>
  <c r="MW39" i="5"/>
  <c r="NE39" i="5"/>
  <c r="NM39" i="5"/>
  <c r="NU39" i="5"/>
  <c r="OC39" i="5"/>
  <c r="OK39" i="5"/>
  <c r="OS39" i="5"/>
  <c r="W39" i="5"/>
  <c r="AN39" i="5"/>
  <c r="AV39" i="5"/>
  <c r="BL39" i="5"/>
  <c r="CB39" i="5"/>
  <c r="CR39" i="5"/>
  <c r="DI39" i="5"/>
  <c r="DQ39" i="5"/>
  <c r="EG39" i="5"/>
  <c r="EW39" i="5"/>
  <c r="FM39" i="5"/>
  <c r="FU39" i="5"/>
  <c r="GS39" i="5"/>
  <c r="HI39" i="5"/>
  <c r="K39" i="5"/>
  <c r="AA39" i="5"/>
  <c r="AR39" i="5"/>
  <c r="AZ39" i="5"/>
  <c r="BH39" i="5"/>
  <c r="BP39" i="5"/>
  <c r="BX39" i="5"/>
  <c r="CF39" i="5"/>
  <c r="CN39" i="5"/>
  <c r="CW39" i="5"/>
  <c r="DE39" i="5"/>
  <c r="DM39" i="5"/>
  <c r="DU39" i="5"/>
  <c r="EC39" i="5"/>
  <c r="EK39" i="5"/>
  <c r="ES39" i="5"/>
  <c r="FA39" i="5"/>
  <c r="FI39" i="5"/>
  <c r="FQ39" i="5"/>
  <c r="FY39" i="5"/>
  <c r="GG39" i="5"/>
  <c r="GO39" i="5"/>
  <c r="GW39" i="5"/>
  <c r="HE39" i="5"/>
  <c r="HM39" i="5"/>
  <c r="HU39" i="5"/>
  <c r="IC39" i="5"/>
  <c r="IK39" i="5"/>
  <c r="IS39" i="5"/>
  <c r="JA39" i="5"/>
  <c r="JI39" i="5"/>
  <c r="JQ39" i="5"/>
  <c r="JY39" i="5"/>
  <c r="KG39" i="5"/>
  <c r="KO39" i="5"/>
  <c r="KW39" i="5"/>
  <c r="LE39" i="5"/>
  <c r="LM39" i="5"/>
  <c r="LU39" i="5"/>
  <c r="MC39" i="5"/>
  <c r="MK39" i="5"/>
  <c r="MS39" i="5"/>
  <c r="NA39" i="5"/>
  <c r="NI39" i="5"/>
  <c r="NQ39" i="5"/>
  <c r="NY39" i="5"/>
  <c r="OG39" i="5"/>
  <c r="OO39" i="5"/>
  <c r="FK39" i="5"/>
  <c r="FS39" i="5"/>
  <c r="GA39" i="5"/>
  <c r="GI39" i="5"/>
  <c r="GQ39" i="5"/>
  <c r="GY39" i="5"/>
  <c r="HG39" i="5"/>
  <c r="HO39" i="5"/>
  <c r="HW39" i="5"/>
  <c r="IE39" i="5"/>
  <c r="IM39" i="5"/>
  <c r="IU39" i="5"/>
  <c r="JC39" i="5"/>
  <c r="JK39" i="5"/>
  <c r="JS39" i="5"/>
  <c r="KA39" i="5"/>
  <c r="KI39" i="5"/>
  <c r="KQ39" i="5"/>
  <c r="KY39" i="5"/>
  <c r="LG39" i="5"/>
  <c r="LO39" i="5"/>
  <c r="LW39" i="5"/>
  <c r="ME39" i="5"/>
  <c r="MM39" i="5"/>
  <c r="MU39" i="5"/>
  <c r="NC39" i="5"/>
  <c r="NK39" i="5"/>
  <c r="NS39" i="5"/>
  <c r="OA39" i="5"/>
  <c r="OI39" i="5"/>
  <c r="OQ39" i="5"/>
  <c r="V39" i="5"/>
  <c r="AD39" i="5"/>
  <c r="AM39" i="5"/>
  <c r="AU39" i="5"/>
  <c r="BC39" i="5"/>
  <c r="BK39" i="5"/>
  <c r="BS39" i="5"/>
  <c r="CA39" i="5"/>
  <c r="CI39" i="5"/>
  <c r="CQ39" i="5"/>
  <c r="CZ39" i="5"/>
  <c r="DH39" i="5"/>
  <c r="DP39" i="5"/>
  <c r="DX39" i="5"/>
  <c r="EF39" i="5"/>
  <c r="EN39" i="5"/>
  <c r="EV39" i="5"/>
  <c r="FD39" i="5"/>
  <c r="FL39" i="5"/>
  <c r="FT39" i="5"/>
  <c r="GB39" i="5"/>
  <c r="GJ39" i="5"/>
  <c r="GR39" i="5"/>
  <c r="GZ39" i="5"/>
  <c r="HH39" i="5"/>
  <c r="HP39" i="5"/>
  <c r="HX39" i="5"/>
  <c r="IF39" i="5"/>
  <c r="IN39" i="5"/>
  <c r="IV39" i="5"/>
  <c r="JD39" i="5"/>
  <c r="JL39" i="5"/>
  <c r="JT39" i="5"/>
  <c r="KB39" i="5"/>
  <c r="KJ39" i="5"/>
  <c r="KR39" i="5"/>
  <c r="KZ39" i="5"/>
  <c r="LH39" i="5"/>
  <c r="LP39" i="5"/>
  <c r="LX39" i="5"/>
  <c r="MF39" i="5"/>
  <c r="MN39" i="5"/>
  <c r="MV39" i="5"/>
  <c r="ND39" i="5"/>
  <c r="NL39" i="5"/>
  <c r="NT39" i="5"/>
  <c r="OB39" i="5"/>
  <c r="OJ39" i="5"/>
  <c r="OR39" i="5"/>
  <c r="P39" i="5"/>
  <c r="X39" i="5"/>
  <c r="AO39" i="5"/>
  <c r="AW39" i="5"/>
  <c r="BE39" i="5"/>
  <c r="BM39" i="5"/>
  <c r="BU39" i="5"/>
  <c r="CC39" i="5"/>
  <c r="CK39" i="5"/>
  <c r="CS39" i="5"/>
  <c r="DB39" i="5"/>
  <c r="DJ39" i="5"/>
  <c r="DR39" i="5"/>
  <c r="DZ39" i="5"/>
  <c r="EH39" i="5"/>
  <c r="EP39" i="5"/>
  <c r="EX39" i="5"/>
  <c r="FF39" i="5"/>
  <c r="FN39" i="5"/>
  <c r="FV39" i="5"/>
  <c r="GD39" i="5"/>
  <c r="GL39" i="5"/>
  <c r="GT39" i="5"/>
  <c r="HB39" i="5"/>
  <c r="HJ39" i="5"/>
  <c r="HR39" i="5"/>
  <c r="HZ39" i="5"/>
  <c r="IH39" i="5"/>
  <c r="IP39" i="5"/>
  <c r="IX39" i="5"/>
  <c r="JF39" i="5"/>
  <c r="JN39" i="5"/>
  <c r="JV39" i="5"/>
  <c r="KD39" i="5"/>
  <c r="KL39" i="5"/>
  <c r="KT39" i="5"/>
  <c r="LB39" i="5"/>
  <c r="LJ39" i="5"/>
  <c r="LR39" i="5"/>
  <c r="LZ39" i="5"/>
  <c r="MH39" i="5"/>
  <c r="MP39" i="5"/>
  <c r="MX39" i="5"/>
  <c r="NF39" i="5"/>
  <c r="NN39" i="5"/>
  <c r="NV39" i="5"/>
  <c r="OD39" i="5"/>
  <c r="OL39" i="5"/>
  <c r="OT39" i="5"/>
  <c r="Y39" i="5"/>
  <c r="AX39" i="5"/>
  <c r="CD39" i="5"/>
  <c r="DC39" i="5"/>
  <c r="EA39" i="5"/>
  <c r="EQ39" i="5"/>
  <c r="FG39" i="5"/>
  <c r="GM39" i="5"/>
  <c r="HK39" i="5"/>
  <c r="II39" i="5"/>
  <c r="JG39" i="5"/>
  <c r="KE39" i="5"/>
  <c r="LC39" i="5"/>
  <c r="MA39" i="5"/>
  <c r="MY39" i="5"/>
  <c r="NG39" i="5"/>
  <c r="OE39" i="5"/>
  <c r="OM39" i="5"/>
  <c r="AP39" i="5"/>
  <c r="BN39" i="5"/>
  <c r="CL39" i="5"/>
  <c r="DS39" i="5"/>
  <c r="EY39" i="5"/>
  <c r="FW39" i="5"/>
  <c r="GU39" i="5"/>
  <c r="HS39" i="5"/>
  <c r="IQ39" i="5"/>
  <c r="JO39" i="5"/>
  <c r="KM39" i="5"/>
  <c r="LK39" i="5"/>
  <c r="MI39" i="5"/>
  <c r="NO39" i="5"/>
  <c r="CE39" i="5"/>
  <c r="CV39" i="5"/>
  <c r="DL39" i="5"/>
  <c r="EB39" i="5"/>
  <c r="ER39" i="5"/>
  <c r="FH39" i="5"/>
  <c r="FP39" i="5"/>
  <c r="GN39" i="5"/>
  <c r="HD39" i="5"/>
  <c r="HT39" i="5"/>
  <c r="IJ39" i="5"/>
  <c r="IZ39" i="5"/>
  <c r="JP39" i="5"/>
  <c r="JX39" i="5"/>
  <c r="KV39" i="5"/>
  <c r="LL39" i="5"/>
  <c r="MB39" i="5"/>
  <c r="MR39" i="5"/>
  <c r="NH39" i="5"/>
  <c r="NX39" i="5"/>
  <c r="ON39" i="5"/>
  <c r="BF39" i="5"/>
  <c r="BV39" i="5"/>
  <c r="CT39" i="5"/>
  <c r="DK39" i="5"/>
  <c r="EI39" i="5"/>
  <c r="FO39" i="5"/>
  <c r="GE39" i="5"/>
  <c r="HC39" i="5"/>
  <c r="IA39" i="5"/>
  <c r="IY39" i="5"/>
  <c r="JW39" i="5"/>
  <c r="KU39" i="5"/>
  <c r="LS39" i="5"/>
  <c r="MQ39" i="5"/>
  <c r="NW39" i="5"/>
  <c r="J39" i="5"/>
  <c r="Z39" i="5"/>
  <c r="AQ39" i="5"/>
  <c r="AY39" i="5"/>
  <c r="BG39" i="5"/>
  <c r="BO39" i="5"/>
  <c r="BW39" i="5"/>
  <c r="CM39" i="5"/>
  <c r="DD39" i="5"/>
  <c r="DT39" i="5"/>
  <c r="EJ39" i="5"/>
  <c r="EZ39" i="5"/>
  <c r="FX39" i="5"/>
  <c r="GF39" i="5"/>
  <c r="GV39" i="5"/>
  <c r="HL39" i="5"/>
  <c r="IB39" i="5"/>
  <c r="IR39" i="5"/>
  <c r="JH39" i="5"/>
  <c r="KF39" i="5"/>
  <c r="KN39" i="5"/>
  <c r="LD39" i="5"/>
  <c r="LT39" i="5"/>
  <c r="MJ39" i="5"/>
  <c r="MZ39" i="5"/>
  <c r="NP39" i="5"/>
  <c r="OF39" i="5"/>
  <c r="E52" i="1"/>
  <c r="E47" i="1"/>
  <c r="E48" i="1"/>
  <c r="E49" i="1"/>
  <c r="E50" i="1"/>
  <c r="E46" i="1"/>
  <c r="C26" i="5" l="1"/>
  <c r="M31" i="5"/>
  <c r="G31" i="5"/>
  <c r="R31" i="5"/>
  <c r="AB31" i="5"/>
  <c r="DD31" i="5"/>
  <c r="KW31" i="5"/>
  <c r="ED31" i="5"/>
  <c r="ES31" i="5"/>
  <c r="IC31" i="5"/>
  <c r="BH31" i="5"/>
  <c r="AS31" i="5"/>
  <c r="HH31" i="5"/>
  <c r="CM31" i="5"/>
  <c r="FC31" i="5"/>
  <c r="JC31" i="5"/>
  <c r="HC31" i="5"/>
  <c r="FI31" i="5"/>
  <c r="IH31" i="5"/>
  <c r="JM31" i="5"/>
  <c r="W31" i="5"/>
  <c r="GN31" i="5"/>
  <c r="GS31" i="5"/>
  <c r="LB31" i="5"/>
  <c r="DN31" i="5"/>
  <c r="GX31" i="5"/>
  <c r="EN31" i="5"/>
  <c r="BX31" i="5"/>
  <c r="HM31" i="5"/>
  <c r="KC31" i="5"/>
  <c r="BC31" i="5"/>
  <c r="FS31" i="5"/>
  <c r="JW31" i="5"/>
  <c r="IR31" i="5"/>
  <c r="GH31" i="5"/>
  <c r="KR31" i="5"/>
  <c r="GC31" i="5"/>
  <c r="FX31" i="5"/>
  <c r="CC31" i="5"/>
  <c r="JH31" i="5"/>
  <c r="IM31" i="5"/>
  <c r="AN31" i="5"/>
  <c r="BM31" i="5"/>
  <c r="KH31" i="5"/>
  <c r="HX31" i="5"/>
  <c r="FN31" i="5"/>
  <c r="CY31" i="5"/>
  <c r="EI31" i="5"/>
  <c r="DX31" i="5"/>
  <c r="KM31" i="5"/>
  <c r="DI31" i="5"/>
  <c r="JR31" i="5"/>
  <c r="EX31" i="5"/>
  <c r="CH31" i="5"/>
  <c r="CR31" i="5"/>
  <c r="IX31" i="5"/>
  <c r="BS31" i="5"/>
  <c r="DS31" i="5"/>
  <c r="AX31" i="5"/>
  <c r="HS31" i="5"/>
  <c r="AG31" i="5"/>
  <c r="D9" i="1"/>
  <c r="C9" i="1"/>
  <c r="FR38" i="1"/>
  <c r="HB38" i="1"/>
  <c r="JL38" i="1"/>
  <c r="KR38" i="1"/>
  <c r="KZ38" i="1"/>
  <c r="LH38" i="1"/>
  <c r="LP38" i="1"/>
  <c r="LX38" i="1"/>
  <c r="MF38" i="1"/>
  <c r="MN38" i="1"/>
  <c r="MV38" i="1"/>
  <c r="ND38" i="1"/>
  <c r="NL38" i="1"/>
  <c r="NT38" i="1"/>
  <c r="OB38" i="1"/>
  <c r="OJ38" i="1"/>
  <c r="OR38" i="1"/>
  <c r="F32" i="1"/>
  <c r="L32" i="1"/>
  <c r="M32" i="1"/>
  <c r="N32" i="1"/>
  <c r="O32" i="1"/>
  <c r="P32" i="1"/>
  <c r="Q32" i="1"/>
  <c r="R32" i="1"/>
  <c r="S32" i="1"/>
  <c r="S38" i="1" s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G38" i="1" s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S38" i="1" s="1"/>
  <c r="BT32" i="1"/>
  <c r="BU32" i="1"/>
  <c r="BV32" i="1"/>
  <c r="BW32" i="1"/>
  <c r="BW38" i="1" s="1"/>
  <c r="BX32" i="1"/>
  <c r="BX38" i="1" s="1"/>
  <c r="BY32" i="1"/>
  <c r="BZ32" i="1"/>
  <c r="CA32" i="1"/>
  <c r="CB32" i="1"/>
  <c r="CB38" i="1" s="1"/>
  <c r="CC32" i="1"/>
  <c r="CC38" i="1" s="1"/>
  <c r="CD32" i="1"/>
  <c r="CE32" i="1"/>
  <c r="CF32" i="1"/>
  <c r="CG32" i="1"/>
  <c r="CH32" i="1"/>
  <c r="CH38" i="1" s="1"/>
  <c r="CI32" i="1"/>
  <c r="CJ32" i="1"/>
  <c r="CK32" i="1"/>
  <c r="CL32" i="1"/>
  <c r="CL38" i="1" s="1"/>
  <c r="CM32" i="1"/>
  <c r="CM38" i="1" s="1"/>
  <c r="CN32" i="1"/>
  <c r="CO32" i="1"/>
  <c r="CP32" i="1"/>
  <c r="CP38" i="1" s="1"/>
  <c r="CQ32" i="1"/>
  <c r="CQ38" i="1" s="1"/>
  <c r="CR32" i="1"/>
  <c r="CR38" i="1" s="1"/>
  <c r="CS32" i="1"/>
  <c r="CT32" i="1"/>
  <c r="CT38" i="1" s="1"/>
  <c r="CU32" i="1"/>
  <c r="CV32" i="1"/>
  <c r="CW32" i="1"/>
  <c r="CX32" i="1"/>
  <c r="CX38" i="1" s="1"/>
  <c r="CY32" i="1"/>
  <c r="CZ32" i="1"/>
  <c r="DA32" i="1"/>
  <c r="DB32" i="1"/>
  <c r="DB38" i="1" s="1"/>
  <c r="DC32" i="1"/>
  <c r="DC38" i="1" s="1"/>
  <c r="DD32" i="1"/>
  <c r="DE32" i="1"/>
  <c r="DF32" i="1"/>
  <c r="DG32" i="1"/>
  <c r="DG38" i="1" s="1"/>
  <c r="DH32" i="1"/>
  <c r="DH38" i="1" s="1"/>
  <c r="DI32" i="1"/>
  <c r="DJ32" i="1"/>
  <c r="DK32" i="1"/>
  <c r="DL32" i="1"/>
  <c r="DL38" i="1" s="1"/>
  <c r="DM32" i="1"/>
  <c r="DM38" i="1" s="1"/>
  <c r="DN32" i="1"/>
  <c r="DO32" i="1"/>
  <c r="DP32" i="1"/>
  <c r="DQ32" i="1"/>
  <c r="DQ38" i="1" s="1"/>
  <c r="DR32" i="1"/>
  <c r="DR38" i="1" s="1"/>
  <c r="DS32" i="1"/>
  <c r="DT32" i="1"/>
  <c r="DU32" i="1"/>
  <c r="DU38" i="1" s="1"/>
  <c r="DV32" i="1"/>
  <c r="DV38" i="1" s="1"/>
  <c r="DW32" i="1"/>
  <c r="DW38" i="1" s="1"/>
  <c r="DX32" i="1"/>
  <c r="DY32" i="1"/>
  <c r="DY38" i="1" s="1"/>
  <c r="DZ32" i="1"/>
  <c r="EA32" i="1"/>
  <c r="EB32" i="1"/>
  <c r="EB38" i="1" s="1"/>
  <c r="EC32" i="1"/>
  <c r="EC38" i="1" s="1"/>
  <c r="ED32" i="1"/>
  <c r="EE32" i="1"/>
  <c r="EF32" i="1"/>
  <c r="EG32" i="1"/>
  <c r="EG38" i="1" s="1"/>
  <c r="EH32" i="1"/>
  <c r="EH38" i="1" s="1"/>
  <c r="EI32" i="1"/>
  <c r="EJ32" i="1"/>
  <c r="EK32" i="1"/>
  <c r="EL32" i="1"/>
  <c r="EL38" i="1" s="1"/>
  <c r="EM32" i="1"/>
  <c r="EM38" i="1" s="1"/>
  <c r="EN32" i="1"/>
  <c r="EO32" i="1"/>
  <c r="EP32" i="1"/>
  <c r="EQ32" i="1"/>
  <c r="EQ38" i="1" s="1"/>
  <c r="ER32" i="1"/>
  <c r="ER38" i="1" s="1"/>
  <c r="ES32" i="1"/>
  <c r="ET32" i="1"/>
  <c r="EU32" i="1"/>
  <c r="EV32" i="1"/>
  <c r="EV38" i="1" s="1"/>
  <c r="EW32" i="1"/>
  <c r="EW38" i="1" s="1"/>
  <c r="EX32" i="1"/>
  <c r="EY32" i="1"/>
  <c r="EZ32" i="1"/>
  <c r="FA32" i="1"/>
  <c r="FB32" i="1"/>
  <c r="FB38" i="1" s="1"/>
  <c r="FC32" i="1"/>
  <c r="FD32" i="1"/>
  <c r="FD38" i="1" s="1"/>
  <c r="FE32" i="1"/>
  <c r="FF32" i="1"/>
  <c r="FG32" i="1"/>
  <c r="FG38" i="1" s="1"/>
  <c r="FH32" i="1"/>
  <c r="FH38" i="1" s="1"/>
  <c r="FI32" i="1"/>
  <c r="FJ32" i="1"/>
  <c r="FK32" i="1"/>
  <c r="FL32" i="1"/>
  <c r="FL38" i="1" s="1"/>
  <c r="FM32" i="1"/>
  <c r="FM38" i="1" s="1"/>
  <c r="FN32" i="1"/>
  <c r="FO32" i="1"/>
  <c r="FP32" i="1"/>
  <c r="FQ32" i="1"/>
  <c r="FQ38" i="1" s="1"/>
  <c r="FR32" i="1"/>
  <c r="FS32" i="1"/>
  <c r="FT32" i="1"/>
  <c r="FU32" i="1"/>
  <c r="FV32" i="1"/>
  <c r="FV38" i="1" s="1"/>
  <c r="FW32" i="1"/>
  <c r="FW38" i="1" s="1"/>
  <c r="FX32" i="1"/>
  <c r="FY32" i="1"/>
  <c r="FZ32" i="1"/>
  <c r="GA32" i="1"/>
  <c r="GA38" i="1" s="1"/>
  <c r="GB32" i="1"/>
  <c r="GB38" i="1" s="1"/>
  <c r="GC32" i="1"/>
  <c r="GD32" i="1"/>
  <c r="GE32" i="1"/>
  <c r="GE38" i="1" s="1"/>
  <c r="GF32" i="1"/>
  <c r="GF38" i="1" s="1"/>
  <c r="GG32" i="1"/>
  <c r="GG38" i="1" s="1"/>
  <c r="GH32" i="1"/>
  <c r="GI32" i="1"/>
  <c r="GJ32" i="1"/>
  <c r="GK32" i="1"/>
  <c r="GL32" i="1"/>
  <c r="GL38" i="1" s="1"/>
  <c r="GM32" i="1"/>
  <c r="GM38" i="1" s="1"/>
  <c r="GN32" i="1"/>
  <c r="GO32" i="1"/>
  <c r="GP32" i="1"/>
  <c r="GQ32" i="1"/>
  <c r="GQ38" i="1" s="1"/>
  <c r="GR32" i="1"/>
  <c r="GR38" i="1" s="1"/>
  <c r="GS32" i="1"/>
  <c r="GT32" i="1"/>
  <c r="GU32" i="1"/>
  <c r="GV32" i="1"/>
  <c r="GV38" i="1" s="1"/>
  <c r="GW32" i="1"/>
  <c r="GW38" i="1" s="1"/>
  <c r="GX32" i="1"/>
  <c r="GY32" i="1"/>
  <c r="GZ32" i="1"/>
  <c r="HA32" i="1"/>
  <c r="HA38" i="1" s="1"/>
  <c r="HB32" i="1"/>
  <c r="HC32" i="1"/>
  <c r="HD32" i="1"/>
  <c r="HE32" i="1"/>
  <c r="HF32" i="1"/>
  <c r="HF38" i="1" s="1"/>
  <c r="HG32" i="1"/>
  <c r="HG38" i="1" s="1"/>
  <c r="HH32" i="1"/>
  <c r="HI32" i="1"/>
  <c r="HJ32" i="1"/>
  <c r="HJ38" i="1" s="1"/>
  <c r="HK32" i="1"/>
  <c r="HK38" i="1" s="1"/>
  <c r="HL32" i="1"/>
  <c r="HL38" i="1" s="1"/>
  <c r="HM32" i="1"/>
  <c r="HN32" i="1"/>
  <c r="HN38" i="1" s="1"/>
  <c r="HO32" i="1"/>
  <c r="HP32" i="1"/>
  <c r="HQ32" i="1"/>
  <c r="HR32" i="1"/>
  <c r="HR38" i="1" s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Q38" i="1" s="1"/>
  <c r="IR32" i="1"/>
  <c r="IS32" i="1"/>
  <c r="IT32" i="1"/>
  <c r="IU32" i="1"/>
  <c r="IV32" i="1"/>
  <c r="IV38" i="1" s="1"/>
  <c r="IW32" i="1"/>
  <c r="IW38" i="1" s="1"/>
  <c r="IX32" i="1"/>
  <c r="IY32" i="1"/>
  <c r="IZ32" i="1"/>
  <c r="JA32" i="1"/>
  <c r="JA38" i="1" s="1"/>
  <c r="JB32" i="1"/>
  <c r="JB38" i="1" s="1"/>
  <c r="JC32" i="1"/>
  <c r="JD32" i="1"/>
  <c r="JE32" i="1"/>
  <c r="JF32" i="1"/>
  <c r="JF38" i="1" s="1"/>
  <c r="JG32" i="1"/>
  <c r="JG38" i="1" s="1"/>
  <c r="JH32" i="1"/>
  <c r="JI32" i="1"/>
  <c r="JJ32" i="1"/>
  <c r="JK32" i="1"/>
  <c r="JK38" i="1" s="1"/>
  <c r="JL32" i="1"/>
  <c r="JM32" i="1"/>
  <c r="JN32" i="1"/>
  <c r="JO32" i="1"/>
  <c r="JP32" i="1"/>
  <c r="JP38" i="1" s="1"/>
  <c r="JQ32" i="1"/>
  <c r="JQ38" i="1" s="1"/>
  <c r="JR32" i="1"/>
  <c r="JS32" i="1"/>
  <c r="JT32" i="1"/>
  <c r="JT38" i="1" s="1"/>
  <c r="JU32" i="1"/>
  <c r="JU38" i="1" s="1"/>
  <c r="JV32" i="1"/>
  <c r="JV38" i="1" s="1"/>
  <c r="JW32" i="1"/>
  <c r="JX32" i="1"/>
  <c r="JX38" i="1" s="1"/>
  <c r="JY32" i="1"/>
  <c r="JZ32" i="1"/>
  <c r="JZ38" i="1" s="1"/>
  <c r="KA32" i="1"/>
  <c r="KB32" i="1"/>
  <c r="KB38" i="1" s="1"/>
  <c r="KC32" i="1"/>
  <c r="KC38" i="1" s="1"/>
  <c r="KD32" i="1"/>
  <c r="KE32" i="1"/>
  <c r="KF32" i="1"/>
  <c r="KF38" i="1" s="1"/>
  <c r="KG32" i="1"/>
  <c r="KG38" i="1" s="1"/>
  <c r="KH32" i="1"/>
  <c r="KH38" i="1" s="1"/>
  <c r="KI32" i="1"/>
  <c r="KJ32" i="1"/>
  <c r="KK32" i="1"/>
  <c r="KK38" i="1" s="1"/>
  <c r="KL32" i="1"/>
  <c r="KL38" i="1" s="1"/>
  <c r="KM32" i="1"/>
  <c r="KM38" i="1" s="1"/>
  <c r="KN32" i="1"/>
  <c r="KO32" i="1"/>
  <c r="KO38" i="1" s="1"/>
  <c r="KP32" i="1"/>
  <c r="KP38" i="1" s="1"/>
  <c r="KQ32" i="1"/>
  <c r="KQ38" i="1" s="1"/>
  <c r="KR32" i="1"/>
  <c r="KS32" i="1"/>
  <c r="KT32" i="1"/>
  <c r="KT38" i="1" s="1"/>
  <c r="KU32" i="1"/>
  <c r="KU38" i="1" s="1"/>
  <c r="KV32" i="1"/>
  <c r="KV38" i="1" s="1"/>
  <c r="KW32" i="1"/>
  <c r="KW38" i="1" s="1"/>
  <c r="KX32" i="1"/>
  <c r="KX38" i="1" s="1"/>
  <c r="KY32" i="1"/>
  <c r="KY38" i="1" s="1"/>
  <c r="KZ32" i="1"/>
  <c r="LA32" i="1"/>
  <c r="LA38" i="1" s="1"/>
  <c r="LB32" i="1"/>
  <c r="LB38" i="1" s="1"/>
  <c r="LC32" i="1"/>
  <c r="LC38" i="1" s="1"/>
  <c r="LD32" i="1"/>
  <c r="LD38" i="1" s="1"/>
  <c r="LE32" i="1"/>
  <c r="LE38" i="1" s="1"/>
  <c r="LF32" i="1"/>
  <c r="LF38" i="1" s="1"/>
  <c r="LG32" i="1"/>
  <c r="LG38" i="1" s="1"/>
  <c r="LH32" i="1"/>
  <c r="LI32" i="1"/>
  <c r="LI38" i="1" s="1"/>
  <c r="LJ32" i="1"/>
  <c r="LJ38" i="1" s="1"/>
  <c r="LK32" i="1"/>
  <c r="LK38" i="1" s="1"/>
  <c r="LL32" i="1"/>
  <c r="LL38" i="1" s="1"/>
  <c r="LM32" i="1"/>
  <c r="LM38" i="1" s="1"/>
  <c r="LN32" i="1"/>
  <c r="LN38" i="1" s="1"/>
  <c r="LO32" i="1"/>
  <c r="LO38" i="1" s="1"/>
  <c r="LP32" i="1"/>
  <c r="LQ32" i="1"/>
  <c r="LQ38" i="1" s="1"/>
  <c r="LR32" i="1"/>
  <c r="LR38" i="1" s="1"/>
  <c r="LS32" i="1"/>
  <c r="LS38" i="1" s="1"/>
  <c r="LT32" i="1"/>
  <c r="LT38" i="1" s="1"/>
  <c r="LU32" i="1"/>
  <c r="LU38" i="1" s="1"/>
  <c r="LV32" i="1"/>
  <c r="LV38" i="1" s="1"/>
  <c r="LW32" i="1"/>
  <c r="LW38" i="1" s="1"/>
  <c r="LX32" i="1"/>
  <c r="LY32" i="1"/>
  <c r="LY38" i="1" s="1"/>
  <c r="LZ32" i="1"/>
  <c r="LZ38" i="1" s="1"/>
  <c r="MA32" i="1"/>
  <c r="MA38" i="1" s="1"/>
  <c r="MB32" i="1"/>
  <c r="MB38" i="1" s="1"/>
  <c r="MC32" i="1"/>
  <c r="MC38" i="1" s="1"/>
  <c r="MD32" i="1"/>
  <c r="MD38" i="1" s="1"/>
  <c r="ME32" i="1"/>
  <c r="ME38" i="1" s="1"/>
  <c r="MF32" i="1"/>
  <c r="MG32" i="1"/>
  <c r="MG38" i="1" s="1"/>
  <c r="MH32" i="1"/>
  <c r="MH38" i="1" s="1"/>
  <c r="MI32" i="1"/>
  <c r="MI38" i="1" s="1"/>
  <c r="MJ32" i="1"/>
  <c r="MJ38" i="1" s="1"/>
  <c r="MK32" i="1"/>
  <c r="MK38" i="1" s="1"/>
  <c r="ML32" i="1"/>
  <c r="ML38" i="1" s="1"/>
  <c r="MM32" i="1"/>
  <c r="MM38" i="1" s="1"/>
  <c r="MN32" i="1"/>
  <c r="MO32" i="1"/>
  <c r="MO38" i="1" s="1"/>
  <c r="MP32" i="1"/>
  <c r="MP38" i="1" s="1"/>
  <c r="MQ32" i="1"/>
  <c r="MQ38" i="1" s="1"/>
  <c r="MR32" i="1"/>
  <c r="MR38" i="1" s="1"/>
  <c r="MS32" i="1"/>
  <c r="MS38" i="1" s="1"/>
  <c r="MT32" i="1"/>
  <c r="MT38" i="1" s="1"/>
  <c r="MU32" i="1"/>
  <c r="MU38" i="1" s="1"/>
  <c r="MV32" i="1"/>
  <c r="MW32" i="1"/>
  <c r="MW38" i="1" s="1"/>
  <c r="MX32" i="1"/>
  <c r="MX38" i="1" s="1"/>
  <c r="MY32" i="1"/>
  <c r="MY38" i="1" s="1"/>
  <c r="MZ32" i="1"/>
  <c r="MZ38" i="1" s="1"/>
  <c r="NA32" i="1"/>
  <c r="NA38" i="1" s="1"/>
  <c r="NB32" i="1"/>
  <c r="NB38" i="1" s="1"/>
  <c r="NC32" i="1"/>
  <c r="NC38" i="1" s="1"/>
  <c r="ND32" i="1"/>
  <c r="NE32" i="1"/>
  <c r="NE38" i="1" s="1"/>
  <c r="NF32" i="1"/>
  <c r="NF38" i="1" s="1"/>
  <c r="NG32" i="1"/>
  <c r="NG38" i="1" s="1"/>
  <c r="NH32" i="1"/>
  <c r="NH38" i="1" s="1"/>
  <c r="NI32" i="1"/>
  <c r="NI38" i="1" s="1"/>
  <c r="NJ32" i="1"/>
  <c r="NJ38" i="1" s="1"/>
  <c r="NK32" i="1"/>
  <c r="NK38" i="1" s="1"/>
  <c r="NL32" i="1"/>
  <c r="NM32" i="1"/>
  <c r="NM38" i="1" s="1"/>
  <c r="NN32" i="1"/>
  <c r="NN38" i="1" s="1"/>
  <c r="NO32" i="1"/>
  <c r="NO38" i="1" s="1"/>
  <c r="NP32" i="1"/>
  <c r="NP38" i="1" s="1"/>
  <c r="NQ32" i="1"/>
  <c r="NQ38" i="1" s="1"/>
  <c r="NR32" i="1"/>
  <c r="NR38" i="1" s="1"/>
  <c r="NS32" i="1"/>
  <c r="NS38" i="1" s="1"/>
  <c r="NT32" i="1"/>
  <c r="NU32" i="1"/>
  <c r="NU38" i="1" s="1"/>
  <c r="NV32" i="1"/>
  <c r="NV38" i="1" s="1"/>
  <c r="NW32" i="1"/>
  <c r="NW38" i="1" s="1"/>
  <c r="NX32" i="1"/>
  <c r="NX38" i="1" s="1"/>
  <c r="NY32" i="1"/>
  <c r="NY38" i="1" s="1"/>
  <c r="NZ32" i="1"/>
  <c r="NZ38" i="1" s="1"/>
  <c r="OA32" i="1"/>
  <c r="OA38" i="1" s="1"/>
  <c r="OB32" i="1"/>
  <c r="OC32" i="1"/>
  <c r="OC38" i="1" s="1"/>
  <c r="OD32" i="1"/>
  <c r="OD38" i="1" s="1"/>
  <c r="OE32" i="1"/>
  <c r="OE38" i="1" s="1"/>
  <c r="OF32" i="1"/>
  <c r="OF38" i="1" s="1"/>
  <c r="OG32" i="1"/>
  <c r="OG38" i="1" s="1"/>
  <c r="OH32" i="1"/>
  <c r="OH38" i="1" s="1"/>
  <c r="OI32" i="1"/>
  <c r="OI38" i="1" s="1"/>
  <c r="OJ32" i="1"/>
  <c r="OK32" i="1"/>
  <c r="OK38" i="1" s="1"/>
  <c r="OL32" i="1"/>
  <c r="OL38" i="1" s="1"/>
  <c r="OM32" i="1"/>
  <c r="OM38" i="1" s="1"/>
  <c r="ON32" i="1"/>
  <c r="ON38" i="1" s="1"/>
  <c r="OO32" i="1"/>
  <c r="OO38" i="1" s="1"/>
  <c r="OP32" i="1"/>
  <c r="OP38" i="1" s="1"/>
  <c r="OQ32" i="1"/>
  <c r="OQ38" i="1" s="1"/>
  <c r="OR32" i="1"/>
  <c r="OS32" i="1"/>
  <c r="OS38" i="1" s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MH33" i="1"/>
  <c r="MI33" i="1"/>
  <c r="MJ33" i="1"/>
  <c r="MK33" i="1"/>
  <c r="ML33" i="1"/>
  <c r="MM33" i="1"/>
  <c r="MN33" i="1"/>
  <c r="MO33" i="1"/>
  <c r="MP33" i="1"/>
  <c r="MQ33" i="1"/>
  <c r="MR33" i="1"/>
  <c r="MS33" i="1"/>
  <c r="MT33" i="1"/>
  <c r="MU33" i="1"/>
  <c r="MV33" i="1"/>
  <c r="MW33" i="1"/>
  <c r="MX33" i="1"/>
  <c r="MY33" i="1"/>
  <c r="MZ33" i="1"/>
  <c r="NA33" i="1"/>
  <c r="NB33" i="1"/>
  <c r="NC33" i="1"/>
  <c r="ND33" i="1"/>
  <c r="NE33" i="1"/>
  <c r="NF33" i="1"/>
  <c r="NG33" i="1"/>
  <c r="NH33" i="1"/>
  <c r="NI33" i="1"/>
  <c r="NJ33" i="1"/>
  <c r="NK33" i="1"/>
  <c r="NL33" i="1"/>
  <c r="NM33" i="1"/>
  <c r="NN33" i="1"/>
  <c r="NO33" i="1"/>
  <c r="NP33" i="1"/>
  <c r="NQ33" i="1"/>
  <c r="NR33" i="1"/>
  <c r="NS33" i="1"/>
  <c r="NT33" i="1"/>
  <c r="NU33" i="1"/>
  <c r="NV33" i="1"/>
  <c r="NW33" i="1"/>
  <c r="NX33" i="1"/>
  <c r="NY33" i="1"/>
  <c r="NZ33" i="1"/>
  <c r="OA33" i="1"/>
  <c r="OB33" i="1"/>
  <c r="OC33" i="1"/>
  <c r="OD33" i="1"/>
  <c r="OE33" i="1"/>
  <c r="OF33" i="1"/>
  <c r="OG33" i="1"/>
  <c r="OH33" i="1"/>
  <c r="OI33" i="1"/>
  <c r="OJ33" i="1"/>
  <c r="OK33" i="1"/>
  <c r="OL33" i="1"/>
  <c r="OM33" i="1"/>
  <c r="ON33" i="1"/>
  <c r="OO33" i="1"/>
  <c r="OP33" i="1"/>
  <c r="OQ33" i="1"/>
  <c r="OR33" i="1"/>
  <c r="OS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G38" i="1" s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W38" i="1" s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A38" i="1" s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S38" i="1" s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NJ34" i="1"/>
  <c r="NK34" i="1"/>
  <c r="NL34" i="1"/>
  <c r="NM34" i="1"/>
  <c r="NN34" i="1"/>
  <c r="NO34" i="1"/>
  <c r="NP34" i="1"/>
  <c r="NQ34" i="1"/>
  <c r="NR34" i="1"/>
  <c r="NS34" i="1"/>
  <c r="NT34" i="1"/>
  <c r="NU34" i="1"/>
  <c r="NV34" i="1"/>
  <c r="NW34" i="1"/>
  <c r="NX34" i="1"/>
  <c r="NY34" i="1"/>
  <c r="NZ34" i="1"/>
  <c r="OA34" i="1"/>
  <c r="OB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O34" i="1"/>
  <c r="OP34" i="1"/>
  <c r="OQ34" i="1"/>
  <c r="OR34" i="1"/>
  <c r="OS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I38" i="1" s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A38" i="1" s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JC36" i="1"/>
  <c r="JD36" i="1"/>
  <c r="JD38" i="1" s="1"/>
  <c r="JE36" i="1"/>
  <c r="JF36" i="1"/>
  <c r="JG36" i="1"/>
  <c r="JH36" i="1"/>
  <c r="JI36" i="1"/>
  <c r="JJ36" i="1"/>
  <c r="JK36" i="1"/>
  <c r="JL36" i="1"/>
  <c r="JM36" i="1"/>
  <c r="JN36" i="1"/>
  <c r="JN38" i="1" s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KE36" i="1"/>
  <c r="KF36" i="1"/>
  <c r="KG36" i="1"/>
  <c r="KH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U36" i="1"/>
  <c r="KV36" i="1"/>
  <c r="KW36" i="1"/>
  <c r="KX36" i="1"/>
  <c r="KY36" i="1"/>
  <c r="KZ36" i="1"/>
  <c r="LA36" i="1"/>
  <c r="LB36" i="1"/>
  <c r="LC36" i="1"/>
  <c r="LD36" i="1"/>
  <c r="LE36" i="1"/>
  <c r="LF36" i="1"/>
  <c r="LG36" i="1"/>
  <c r="LH36" i="1"/>
  <c r="LI36" i="1"/>
  <c r="LJ36" i="1"/>
  <c r="LK36" i="1"/>
  <c r="LL36" i="1"/>
  <c r="LM36" i="1"/>
  <c r="LN36" i="1"/>
  <c r="LO36" i="1"/>
  <c r="LP36" i="1"/>
  <c r="LQ36" i="1"/>
  <c r="LR36" i="1"/>
  <c r="LS36" i="1"/>
  <c r="LT36" i="1"/>
  <c r="LU36" i="1"/>
  <c r="LV36" i="1"/>
  <c r="LW36" i="1"/>
  <c r="LX36" i="1"/>
  <c r="LY36" i="1"/>
  <c r="LZ36" i="1"/>
  <c r="MA36" i="1"/>
  <c r="MB36" i="1"/>
  <c r="MC36" i="1"/>
  <c r="MD36" i="1"/>
  <c r="ME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R36" i="1"/>
  <c r="MS36" i="1"/>
  <c r="MT36" i="1"/>
  <c r="MU36" i="1"/>
  <c r="MV36" i="1"/>
  <c r="MW36" i="1"/>
  <c r="MX36" i="1"/>
  <c r="MY36" i="1"/>
  <c r="MZ36" i="1"/>
  <c r="NA36" i="1"/>
  <c r="NB36" i="1"/>
  <c r="NC36" i="1"/>
  <c r="ND36" i="1"/>
  <c r="NE36" i="1"/>
  <c r="NF36" i="1"/>
  <c r="NG36" i="1"/>
  <c r="NH36" i="1"/>
  <c r="NI36" i="1"/>
  <c r="NJ36" i="1"/>
  <c r="NK36" i="1"/>
  <c r="NL36" i="1"/>
  <c r="NM36" i="1"/>
  <c r="NN36" i="1"/>
  <c r="NO36" i="1"/>
  <c r="NP36" i="1"/>
  <c r="NQ36" i="1"/>
  <c r="NR36" i="1"/>
  <c r="NS36" i="1"/>
  <c r="NT36" i="1"/>
  <c r="NU36" i="1"/>
  <c r="NV36" i="1"/>
  <c r="NW36" i="1"/>
  <c r="NX36" i="1"/>
  <c r="NY36" i="1"/>
  <c r="NZ36" i="1"/>
  <c r="OA36" i="1"/>
  <c r="OB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O36" i="1"/>
  <c r="OP36" i="1"/>
  <c r="OQ36" i="1"/>
  <c r="OR36" i="1"/>
  <c r="OS36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F36" i="1"/>
  <c r="F33" i="1"/>
  <c r="F34" i="1"/>
  <c r="F35" i="1"/>
  <c r="F42" i="5" l="1"/>
  <c r="IP38" i="1"/>
  <c r="HQ38" i="1"/>
  <c r="IO38" i="1"/>
  <c r="IN38" i="1"/>
  <c r="IN31" i="1" s="1"/>
  <c r="IF38" i="1"/>
  <c r="IG38" i="1"/>
  <c r="IE38" i="1"/>
  <c r="HW38" i="1"/>
  <c r="IL38" i="1"/>
  <c r="ID38" i="1"/>
  <c r="ID31" i="1" s="1"/>
  <c r="HV38" i="1"/>
  <c r="IK38" i="1"/>
  <c r="IJ38" i="1"/>
  <c r="II31" i="1" s="1"/>
  <c r="IB38" i="1"/>
  <c r="IA38" i="1"/>
  <c r="AZ38" i="1"/>
  <c r="KJ38" i="1"/>
  <c r="KE38" i="1"/>
  <c r="KS38" i="1"/>
  <c r="KS31" i="1" s="1"/>
  <c r="KN38" i="1"/>
  <c r="KN31" i="1" s="1"/>
  <c r="KI38" i="1"/>
  <c r="CK38" i="1"/>
  <c r="KX31" i="1"/>
  <c r="CZ38" i="1"/>
  <c r="FZ38" i="1"/>
  <c r="KD38" i="1"/>
  <c r="GT38" i="1"/>
  <c r="EP38" i="1"/>
  <c r="DZ38" i="1"/>
  <c r="DJ38" i="1"/>
  <c r="AX38" i="1"/>
  <c r="AH38" i="1"/>
  <c r="R38" i="1"/>
  <c r="FE38" i="1"/>
  <c r="AW38" i="1"/>
  <c r="CJ38" i="1"/>
  <c r="CJ31" i="1" s="1"/>
  <c r="BL38" i="1"/>
  <c r="AN38" i="1"/>
  <c r="AF38" i="1"/>
  <c r="X38" i="1"/>
  <c r="P38" i="1"/>
  <c r="BM38" i="1"/>
  <c r="DO38" i="1"/>
  <c r="JS38" i="1"/>
  <c r="GY38" i="1"/>
  <c r="EU38" i="1"/>
  <c r="ET31" i="1" s="1"/>
  <c r="EE38" i="1"/>
  <c r="CA38" i="1"/>
  <c r="BK38" i="1"/>
  <c r="K38" i="1"/>
  <c r="IT38" i="1"/>
  <c r="FJ38" i="1"/>
  <c r="ET38" i="1"/>
  <c r="BR38" i="1"/>
  <c r="BB38" i="1"/>
  <c r="N38" i="1"/>
  <c r="AG38" i="1"/>
  <c r="HU38" i="1"/>
  <c r="EY38" i="1"/>
  <c r="BC38" i="1"/>
  <c r="AU38" i="1"/>
  <c r="AM38" i="1"/>
  <c r="W38" i="1"/>
  <c r="JY38" i="1"/>
  <c r="JY31" i="1" s="1"/>
  <c r="BA38" i="1"/>
  <c r="AS38" i="1"/>
  <c r="AC38" i="1"/>
  <c r="M38" i="1"/>
  <c r="FT38" i="1"/>
  <c r="HD38" i="1"/>
  <c r="HD31" i="1" s="1"/>
  <c r="CV38" i="1"/>
  <c r="CF38" i="1"/>
  <c r="BH38" i="1"/>
  <c r="AR38" i="1"/>
  <c r="AJ38" i="1"/>
  <c r="AB38" i="1"/>
  <c r="CO38" i="1"/>
  <c r="CO31" i="1" s="1"/>
  <c r="IY38" i="1"/>
  <c r="GU38" i="1"/>
  <c r="GT31" i="1" s="1"/>
  <c r="FO38" i="1"/>
  <c r="CU38" i="1"/>
  <c r="CE38" i="1"/>
  <c r="BO38" i="1"/>
  <c r="F38" i="1"/>
  <c r="Q38" i="1"/>
  <c r="AL38" i="1"/>
  <c r="AE38" i="1"/>
  <c r="BJ38" i="1"/>
  <c r="BV38" i="1"/>
  <c r="DA38" i="1"/>
  <c r="DF38" i="1"/>
  <c r="DK38" i="1"/>
  <c r="DP38" i="1"/>
  <c r="EA38" i="1"/>
  <c r="DZ31" i="1" s="1"/>
  <c r="EK38" i="1"/>
  <c r="GO38" i="1"/>
  <c r="IU38" i="1"/>
  <c r="IZ38" i="1"/>
  <c r="JO38" i="1"/>
  <c r="JN31" i="1" s="1"/>
  <c r="JJ38" i="1"/>
  <c r="JE38" i="1"/>
  <c r="JD31" i="1" s="1"/>
  <c r="GK38" i="1"/>
  <c r="GZ38" i="1"/>
  <c r="GY31" i="1" s="1"/>
  <c r="HE38" i="1"/>
  <c r="GP38" i="1"/>
  <c r="GD38" i="1"/>
  <c r="GD31" i="1" s="1"/>
  <c r="FU38" i="1"/>
  <c r="FT31" i="1" s="1"/>
  <c r="FF38" i="1"/>
  <c r="FE31" i="1" s="1"/>
  <c r="HZ38" i="1"/>
  <c r="HP38" i="1"/>
  <c r="II38" i="1"/>
  <c r="JS31" i="1"/>
  <c r="HY38" i="1"/>
  <c r="HY31" i="1" s="1"/>
  <c r="DT38" i="1"/>
  <c r="DT31" i="1" s="1"/>
  <c r="HT38" i="1"/>
  <c r="HT31" i="1" s="1"/>
  <c r="HO38" i="1"/>
  <c r="AV38" i="1"/>
  <c r="AQ38" i="1"/>
  <c r="BF38" i="1"/>
  <c r="FK38" i="1"/>
  <c r="EF38" i="1"/>
  <c r="EZ38" i="1"/>
  <c r="EY31" i="1" s="1"/>
  <c r="FP38" i="1"/>
  <c r="BQ38" i="1"/>
  <c r="IY31" i="1"/>
  <c r="AP38" i="1"/>
  <c r="L38" i="1"/>
  <c r="GJ38" i="1"/>
  <c r="JI38" i="1"/>
  <c r="EJ38" i="1"/>
  <c r="FJ31" i="1"/>
  <c r="BP38" i="1"/>
  <c r="BZ38" i="1"/>
  <c r="BZ31" i="1" s="1"/>
  <c r="BE38" i="1"/>
  <c r="FY38" i="1"/>
  <c r="EO38" i="1"/>
  <c r="EO31" i="1" s="1"/>
  <c r="DE38" i="1"/>
  <c r="BU38" i="1"/>
  <c r="HI38" i="1"/>
  <c r="HI31" i="1" s="1"/>
  <c r="AK38" i="1"/>
  <c r="J38" i="1"/>
  <c r="U38" i="1"/>
  <c r="AA38" i="1"/>
  <c r="Z38" i="1"/>
  <c r="V38" i="1"/>
  <c r="I38" i="1"/>
  <c r="H38" i="1"/>
  <c r="G38" i="1"/>
  <c r="C14" i="1"/>
  <c r="C17" i="1"/>
  <c r="C15" i="1"/>
  <c r="C18" i="1"/>
  <c r="C16" i="1"/>
  <c r="BU31" i="1" l="1"/>
  <c r="BJ31" i="1"/>
  <c r="KI31" i="1"/>
  <c r="CU31" i="1"/>
  <c r="KD31" i="1"/>
  <c r="IT31" i="1"/>
  <c r="GO31" i="1"/>
  <c r="GJ31" i="1"/>
  <c r="FY31" i="1"/>
  <c r="DO31" i="1"/>
  <c r="DE31" i="1"/>
  <c r="DJ31" i="1"/>
  <c r="CZ31" i="1"/>
  <c r="CE31" i="1"/>
  <c r="AE31" i="1"/>
  <c r="P31" i="1"/>
  <c r="EE31" i="1"/>
  <c r="HO31" i="1"/>
  <c r="FO31" i="1"/>
  <c r="AZ31" i="1"/>
  <c r="BP31" i="1"/>
  <c r="EJ31" i="1"/>
  <c r="JI31" i="1"/>
  <c r="AU31" i="1"/>
  <c r="BE31" i="1"/>
  <c r="AP31" i="1"/>
  <c r="K31" i="1"/>
  <c r="AK31" i="1"/>
  <c r="F31" i="1"/>
  <c r="U31" i="1"/>
  <c r="Z31" i="1"/>
  <c r="E41" i="1" l="1"/>
</calcChain>
</file>

<file path=xl/sharedStrings.xml><?xml version="1.0" encoding="utf-8"?>
<sst xmlns="http://schemas.openxmlformats.org/spreadsheetml/2006/main" count="3199" uniqueCount="189">
  <si>
    <t>OH-P3</t>
  </si>
  <si>
    <t>AZ</t>
  </si>
  <si>
    <t>HI</t>
  </si>
  <si>
    <t>WI</t>
  </si>
  <si>
    <t>Time EST</t>
  </si>
  <si>
    <t>Overview/Intro to EVV (1 hour)</t>
  </si>
  <si>
    <t>Data Entry - (1 hour)</t>
  </si>
  <si>
    <t>Visit Capture (SMC, TVV) (30 minutes)</t>
  </si>
  <si>
    <t>Group Visits (45 minutes)</t>
  </si>
  <si>
    <t>Visit Maintenance (1.5 hours)</t>
  </si>
  <si>
    <t>Code</t>
  </si>
  <si>
    <t>INT</t>
  </si>
  <si>
    <t>DE</t>
  </si>
  <si>
    <t>GV</t>
  </si>
  <si>
    <t>VM</t>
  </si>
  <si>
    <t>VC</t>
  </si>
  <si>
    <t>Notes:</t>
  </si>
  <si>
    <t>Ohio 52 Calendar Days Avg 8.75 Classes per day</t>
  </si>
  <si>
    <t>Ohio Counts</t>
  </si>
  <si>
    <t>Overview/Intro to EVV</t>
  </si>
  <si>
    <t>Data Entry</t>
  </si>
  <si>
    <t>Visit Capture</t>
  </si>
  <si>
    <t>Group Visits</t>
  </si>
  <si>
    <t>Visit Maintenance</t>
  </si>
  <si>
    <t>Count</t>
  </si>
  <si>
    <t>Goal</t>
  </si>
  <si>
    <t>Below this line Internal use ONLY</t>
  </si>
  <si>
    <t>Trainers</t>
  </si>
  <si>
    <t>Trainers/Day</t>
  </si>
  <si>
    <t>OH</t>
  </si>
  <si>
    <t>Total OH Trainer Days</t>
  </si>
  <si>
    <t>Thanksgiving</t>
  </si>
  <si>
    <t>Scheduling (75 min)</t>
  </si>
  <si>
    <t>SC</t>
  </si>
  <si>
    <t>Visit Capture (SMC, TVV) (75 min)</t>
  </si>
  <si>
    <t>Visit Maintenance (2 hrs)</t>
  </si>
  <si>
    <t>GVA</t>
  </si>
  <si>
    <t>GVC</t>
  </si>
  <si>
    <t>Group Visits for Agencies (45 min)</t>
  </si>
  <si>
    <t>Group Visits for Caregivers (45 min)</t>
  </si>
  <si>
    <t>AZ Sessions Scheduled</t>
  </si>
  <si>
    <t>Total Sessions Scheduled:</t>
  </si>
  <si>
    <t>Mountain</t>
  </si>
  <si>
    <t>Hawaiian</t>
  </si>
  <si>
    <t>Total AZ/HI Trainer Days</t>
  </si>
  <si>
    <t>CEM</t>
  </si>
  <si>
    <t>Client Employee Module (45 min)</t>
  </si>
  <si>
    <t>HI (2)</t>
  </si>
  <si>
    <t>Requested</t>
  </si>
  <si>
    <t>DC</t>
  </si>
  <si>
    <t>Eastern</t>
  </si>
  <si>
    <t>System Overview/Intro to EVV (1 hr)</t>
  </si>
  <si>
    <t>SO</t>
  </si>
  <si>
    <t>Client and Staff Module (30 min)</t>
  </si>
  <si>
    <t>CSM</t>
  </si>
  <si>
    <t>Scheduling (45 min)</t>
  </si>
  <si>
    <t>Visit Capture (SMC, TVV, FVV) (45 min)</t>
  </si>
  <si>
    <t>BI</t>
  </si>
  <si>
    <t>Visit Maintenance (1.5 hrs)</t>
  </si>
  <si>
    <t>Billing (45 min)</t>
  </si>
  <si>
    <t>Group Visits (45 min)</t>
  </si>
  <si>
    <t>Security (30 min)</t>
  </si>
  <si>
    <t>SE</t>
  </si>
  <si>
    <t>Session Totals</t>
  </si>
  <si>
    <t>DC Sessions Scheduled</t>
  </si>
  <si>
    <t>Total DC Trainer Days</t>
  </si>
  <si>
    <t>Course</t>
  </si>
  <si>
    <t>Session</t>
  </si>
  <si>
    <t>Venue</t>
  </si>
  <si>
    <t>Start Date</t>
  </si>
  <si>
    <t>Time Zone Name</t>
  </si>
  <si>
    <t># of Users Enrolled</t>
  </si>
  <si>
    <t>Spaces Left</t>
  </si>
  <si>
    <t>WI - Electronic Visit Verification (EVV) Live Webinar Training for Provider Agencies - Part 1</t>
  </si>
  <si>
    <t>EVV Live Webinar Training for Provider Agencies - Part 1 (08.18.2020)</t>
  </si>
  <si>
    <t>Webinar</t>
  </si>
  <si>
    <t>08/18/2020 9:00:00 AM</t>
  </si>
  <si>
    <t>Central Standard Time</t>
  </si>
  <si>
    <t>WI - Electronic Visit Verification (EVV) Live Webinar Training for Provider Agencies - Part 2</t>
  </si>
  <si>
    <t>EVV Live Webinar Training for Provider Agencies - Part 2 (08.18.2020)</t>
  </si>
  <si>
    <t>08/18/2020 1:00:00 PM</t>
  </si>
  <si>
    <t>WI - Electronic Visit Verification (EVV) Live Webinar Training for Provider Agencies - Part 3</t>
  </si>
  <si>
    <t>EVV Live Webinar Training for Provider Agencies - Part 3 (08.19.2020)</t>
  </si>
  <si>
    <t>08/19/2020 9:00:00 AM</t>
  </si>
  <si>
    <t>EVV Live Webinar Training for Provider Agencies - Part 1 (08.19.2020)</t>
  </si>
  <si>
    <t>08/19/2020 1:00:00 PM</t>
  </si>
  <si>
    <t>EVV Live Webinar Training for Provider Agencies - Part 2 (08.20.2020)</t>
  </si>
  <si>
    <t>08/20/2020 9:00:00 AM</t>
  </si>
  <si>
    <t>EVV Live Webinar Training for Provider Agencies - Part 3 (08.20.2020)</t>
  </si>
  <si>
    <t>08/20/2020 1:00:00 PM</t>
  </si>
  <si>
    <t>EVV Live Webinar Training for Provider Agencies - Part 1 (08.31.2020)</t>
  </si>
  <si>
    <t>08/31/2020 9:00:00 AM</t>
  </si>
  <si>
    <t>EVV Live Webinar Training for Provider Agencies - Part 2 (08.31.2020)</t>
  </si>
  <si>
    <t>08/31/2020 1:00:00 PM</t>
  </si>
  <si>
    <t>EVV Live Webinar Training for Provider Agencies - Part 3 (09.01.2020)</t>
  </si>
  <si>
    <t>09/01/2020 9:00:00 AM</t>
  </si>
  <si>
    <t>EVV Live Webinar Training for Provider Agencies - Part 1 (09.01.2020)</t>
  </si>
  <si>
    <t>09/01/2020 1:00:00 PM</t>
  </si>
  <si>
    <t>EVV Live Webinar Training for Provider Agencies - Part 2 (09.02.2020)</t>
  </si>
  <si>
    <t>09/02/2020 9:00:00 AM</t>
  </si>
  <si>
    <t>EVV Live Webinar Training for Provider Agencies - Part 3 (09.02.2020)</t>
  </si>
  <si>
    <t>09/02/2020 1:00:00 PM</t>
  </si>
  <si>
    <t>EVV Live Webinar Training for Provider Agencies - Part 1 (09.08.2020)</t>
  </si>
  <si>
    <t>09/08/2020 9:00:00 AM</t>
  </si>
  <si>
    <t>EVV Live Webinar Training for Provider Agencies - Part 2 (09.08.2020)</t>
  </si>
  <si>
    <t>09/08/2020 1:00:00 PM</t>
  </si>
  <si>
    <t>EVV Live Webinar Training for Provider Agencies - Part 3 (09.09.2020)</t>
  </si>
  <si>
    <t>09/09/2020 9:00:00 AM</t>
  </si>
  <si>
    <t>EVV Live Webinar Training for Provider Agencies - Part 1 (09.09.2020)</t>
  </si>
  <si>
    <t>09/09/2020 1:00:00 PM</t>
  </si>
  <si>
    <t>EVV Live Webinar Training for Provider Agencies - Part 2 (09.10.2020)</t>
  </si>
  <si>
    <t>09/10/2020 9:00:00 AM</t>
  </si>
  <si>
    <t>EVV Live Webinar Training for Provider Agencies - Part 3 (09.10.2020)</t>
  </si>
  <si>
    <t>09/10/2020 1:00:00 PM</t>
  </si>
  <si>
    <t>EVV Live Webinar Training for Provider Agencies - Part 1 (09.11.2020)</t>
  </si>
  <si>
    <t>09/11/2020 9:00:00 AM</t>
  </si>
  <si>
    <t>EVV Live Webinar Training for Provider Agencies - Part 2 (09.11.2020)</t>
  </si>
  <si>
    <t>09/11/2020 1:00:00 PM</t>
  </si>
  <si>
    <t>EVV Live Webinar Training for Provider Agencies - Part 3 (09.14.2020)</t>
  </si>
  <si>
    <t>09/14/2020 1:00:00 PM</t>
  </si>
  <si>
    <t>EVV Live Webinar Training for Provider Agencies - Part 1 (09.15.2020)</t>
  </si>
  <si>
    <t>09/15/2020 9:00:00 AM</t>
  </si>
  <si>
    <t>EVV Live Webinar Training for Provider Agencies - Part 2 (09.15.2020)</t>
  </si>
  <si>
    <t>09/15/2020 1:00:00 PM</t>
  </si>
  <si>
    <t>EVV Live Webinar Training for Provider Agencies - Part 3 (09.16.2020)</t>
  </si>
  <si>
    <t>09/16/2020 9:00:00 AM</t>
  </si>
  <si>
    <t>EVV Live Webinar Training for Provider Agencies - Part 1 (09.16.2020)</t>
  </si>
  <si>
    <t>09/16/2020 1:00:00 PM</t>
  </si>
  <si>
    <t>EVV Live Webinar Training for Provider Agencies - Part 2 (09.17.2020)</t>
  </si>
  <si>
    <t>09/17/2020 9:00:00 AM</t>
  </si>
  <si>
    <t>EVV Live Webinar Training for Provider Agencies - Part 3 (09.17.2020)</t>
  </si>
  <si>
    <t>09/17/2020 1:00:00 PM</t>
  </si>
  <si>
    <t>EVV Live Webinar Training for Provider Agencies - Part 1 (09.18.2020)</t>
  </si>
  <si>
    <t>09/18/2020 9:00:00 AM</t>
  </si>
  <si>
    <t>EVV Live Webinar Training for Provider Agencies - Part 2 (09.21.2020)</t>
  </si>
  <si>
    <t>09/21/2020 1:00:00 PM</t>
  </si>
  <si>
    <t>EVV Live Webinar Training for Provider Agencies - Part 3 (09.22.2020)</t>
  </si>
  <si>
    <t>09/22/2020 9:00:00 AM</t>
  </si>
  <si>
    <t>EVV Live Webinar Training for Provider Agencies - Part 1 (09.22.2020)</t>
  </si>
  <si>
    <t>09/22/2020 1:00:00 PM</t>
  </si>
  <si>
    <t>EVV Live Webinar Training for Provider Agencies - Part 2 (09.23.2020)</t>
  </si>
  <si>
    <t>09/23/2020 9:00:00 AM</t>
  </si>
  <si>
    <t>EVV Live Webinar Training for Provider Agencies - Part 3 (09.23.2020)</t>
  </si>
  <si>
    <t>09/23/2020 1:00:00 PM</t>
  </si>
  <si>
    <t>EVV Live Webinar Training for Provider Agencies - Part 1 (09.24.2020)</t>
  </si>
  <si>
    <t>09/24/2020 9:00:00 AM</t>
  </si>
  <si>
    <t>EVV Live Webinar Training for Provider Agencies - Part 2 (09.24.2020)</t>
  </si>
  <si>
    <t>09/24/2020 1:00:00 PM</t>
  </si>
  <si>
    <t>EVV Live Webinar Training for Provider Agencies - Part 3 (09.25.2020)</t>
  </si>
  <si>
    <t>09/25/2020 9:00:00 AM</t>
  </si>
  <si>
    <t>EVV Live Webinar Training for Provider Agencies - Part 1 (09.28.2020)</t>
  </si>
  <si>
    <t>09/28/2020 1:00:00 PM</t>
  </si>
  <si>
    <t>EVV Live Webinar Training for Provider Agencies - Part 2 (09.29.2020)</t>
  </si>
  <si>
    <t>09/29/2020 9:00:00 AM</t>
  </si>
  <si>
    <t>EVV Live Webinar Training for Provider Agencies - Part 3 (09.29.2020)</t>
  </si>
  <si>
    <t>09/29/2020 1:00:00 PM</t>
  </si>
  <si>
    <t>EVV Live Webinar Training for Provider Agencies - Part 1 (09.30.2020)</t>
  </si>
  <si>
    <t>09/30/2020 9:00:00 AM</t>
  </si>
  <si>
    <t>EVV Live Webinar Training for Provider Agencies - Part 2 (09.30.2020)</t>
  </si>
  <si>
    <t>09/30/2020 1:00:00 PM</t>
  </si>
  <si>
    <t>EVV Live Webinar Training for Provider Agencies - Part 3 (10.01.2020)</t>
  </si>
  <si>
    <t>10/01/2020 9:00:00 AM</t>
  </si>
  <si>
    <t>EVV Live Webinar Training for Provider Agencies - Part 1 (10.01.2020)</t>
  </si>
  <si>
    <t>10/01/2020 1:00:00 PM</t>
  </si>
  <si>
    <t>EVV Live Webinar Training for Provider Agencies - Part 2 (10.06.2020)</t>
  </si>
  <si>
    <t>10/06/2020 9:00:00 AM</t>
  </si>
  <si>
    <t>EVV Live Webinar Training for Provider Agencies - Part 3 (10.06.2020)</t>
  </si>
  <si>
    <t>10/06/2020 1:00:00 PM</t>
  </si>
  <si>
    <t>EVV Live Webinar Training for Provider Agencies - Part 1 (10.07.2020)</t>
  </si>
  <si>
    <t>10/07/2020 9:00:00 AM</t>
  </si>
  <si>
    <t>EVV Live Webinar Training for Provider Agencies - Part 2 (10.07.2020)</t>
  </si>
  <si>
    <t>10/07/2020 1:00:00 PM</t>
  </si>
  <si>
    <t>EVV Live Webinar Training for Provider Agencies - Part 3 (10.08.2020)</t>
  </si>
  <si>
    <t>10/08/2020 9:00:00 AM</t>
  </si>
  <si>
    <t>EVV Live Webinar Training for Provider Agencies - Part 1 (10.08.2020)</t>
  </si>
  <si>
    <t>10/08/2020 1:00:00 PM</t>
  </si>
  <si>
    <t>EVV Live Webinar Training for Provider Agencies - Part 2 (10.09.2020)</t>
  </si>
  <si>
    <t>10/09/2020 9:00:00 AM</t>
  </si>
  <si>
    <t>EVV Live Webinar Training for Provider Agencies - Part 3 (10.09.2020)</t>
  </si>
  <si>
    <t>10/09/2020 1:00:00 PM</t>
  </si>
  <si>
    <t>Row Labels</t>
  </si>
  <si>
    <t>Grand Total</t>
  </si>
  <si>
    <t>HI(2)</t>
  </si>
  <si>
    <t>Client Employee Module (45 min):
Search,creation/editing/inactivating employee (caregiver), Authorizations, Contingency Plans, Plan of Care, FVV devices</t>
  </si>
  <si>
    <t>Scheduling (75 min): Create, edit, cancel schedules, individual schedules, recurring schedules</t>
  </si>
  <si>
    <t>Visit Capture (SMC, TVV) (75 min): Starting and completing a visit using the mobile, telephonic, fixed visit verification methods.</t>
  </si>
  <si>
    <t>Visit Maintenance (2 hrs): Review visit data, visit exceptions, how to clear/resolve each one, manually creating &amp; adjusting visits</t>
  </si>
  <si>
    <t>Group Visits for Agencies (45 min): Starting &amp; completing a group visit using mobile &amp; telephonic visit verification methods. Viewing group visits in Visit Maintenance</t>
  </si>
  <si>
    <t>Group Visits for Caregivers (45 min): Starting &amp; completing a group visit using mobile &amp; telephonic visit verification methods, viewing &amp; editing a Group Visit in Visit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</si>
</sst>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d\-mmm\-yyyy;@"/>
    <numFmt numFmtId="168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3D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EA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Trellis"/>
    </fill>
    <fill>
      <patternFill patternType="solid">
        <fgColor theme="3" tint="0.79998168889431442"/>
        <bgColor indexed="64"/>
      </patternFill>
    </fill>
    <fill>
      <patternFill patternType="gray125">
        <bgColor theme="7" tint="0.59999389629810485"/>
      </patternFill>
    </fill>
    <fill>
      <patternFill patternType="gray125">
        <bgColor theme="4" tint="0.59999389629810485"/>
      </patternFill>
    </fill>
    <fill>
      <patternFill patternType="gray125">
        <bgColor theme="5" tint="0.39997558519241921"/>
      </patternFill>
    </fill>
    <fill>
      <patternFill patternType="gray125">
        <bgColor theme="2" tint="-0.249977111117893"/>
      </patternFill>
    </fill>
    <fill>
      <patternFill patternType="gray125">
        <bgColor rgb="FFFFBEAF"/>
      </patternFill>
    </fill>
    <fill>
      <patternFill patternType="gray125">
        <bgColor theme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D3D3"/>
      </patternFill>
    </fill>
    <fill>
      <patternFill patternType="gray125">
        <bgColor theme="6" tint="0.39997558519241921"/>
      </patternFill>
    </fill>
    <fill>
      <patternFill patternType="gray125">
        <bgColor theme="9" tint="0.5999938962981048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Border="0"/>
  </cellStyleXfs>
  <cellXfs count="3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5" fontId="0" fillId="9" borderId="3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5" fontId="0" fillId="9" borderId="11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0" xfId="0" applyFill="1" applyBorder="1" applyAlignment="1"/>
    <xf numFmtId="0" fontId="0" fillId="9" borderId="0" xfId="0" applyFill="1" applyBorder="1" applyAlignment="1">
      <alignment horizontal="center"/>
    </xf>
    <xf numFmtId="0" fontId="1" fillId="9" borderId="0" xfId="0" applyFont="1" applyFill="1" applyBorder="1" applyAlignment="1"/>
    <xf numFmtId="164" fontId="0" fillId="0" borderId="0" xfId="0" applyNumberFormat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164" fontId="0" fillId="13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Border="1"/>
    <xf numFmtId="0" fontId="0" fillId="0" borderId="0" xfId="0" applyFill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64" fontId="0" fillId="13" borderId="38" xfId="0" applyNumberFormat="1" applyFill="1" applyBorder="1" applyAlignment="1">
      <alignment horizontal="center"/>
    </xf>
    <xf numFmtId="164" fontId="0" fillId="13" borderId="39" xfId="0" applyNumberFormat="1" applyFill="1" applyBorder="1" applyAlignment="1">
      <alignment horizontal="center"/>
    </xf>
    <xf numFmtId="164" fontId="0" fillId="13" borderId="40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0" fillId="9" borderId="0" xfId="0" applyFill="1"/>
    <xf numFmtId="0" fontId="0" fillId="9" borderId="36" xfId="0" applyFill="1" applyBorder="1"/>
    <xf numFmtId="0" fontId="0" fillId="9" borderId="34" xfId="0" applyFill="1" applyBorder="1"/>
    <xf numFmtId="0" fontId="0" fillId="9" borderId="0" xfId="0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4" fillId="0" borderId="0" xfId="0" applyFont="1"/>
    <xf numFmtId="0" fontId="0" fillId="15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8" borderId="31" xfId="0" applyFill="1" applyBorder="1" applyAlignment="1">
      <alignment horizontal="center"/>
    </xf>
    <xf numFmtId="0" fontId="0" fillId="0" borderId="31" xfId="0" applyBorder="1"/>
    <xf numFmtId="0" fontId="0" fillId="16" borderId="31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" borderId="34" xfId="0" applyFill="1" applyBorder="1" applyAlignment="1">
      <alignment horizontal="center"/>
    </xf>
    <xf numFmtId="0" fontId="0" fillId="1" borderId="34" xfId="0" applyFill="1" applyBorder="1"/>
    <xf numFmtId="0" fontId="0" fillId="24" borderId="34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1" borderId="37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15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5" fontId="0" fillId="2" borderId="49" xfId="0" applyNumberFormat="1" applyFill="1" applyBorder="1" applyAlignment="1">
      <alignment horizontal="center"/>
    </xf>
    <xf numFmtId="15" fontId="0" fillId="2" borderId="4" xfId="0" applyNumberFormat="1" applyFill="1" applyBorder="1" applyAlignment="1">
      <alignment horizontal="center"/>
    </xf>
    <xf numFmtId="15" fontId="0" fillId="2" borderId="11" xfId="0" applyNumberFormat="1" applyFill="1" applyBorder="1" applyAlignment="1">
      <alignment horizontal="center"/>
    </xf>
    <xf numFmtId="15" fontId="0" fillId="2" borderId="50" xfId="0" applyNumberFormat="1" applyFill="1" applyBorder="1" applyAlignment="1">
      <alignment horizontal="center"/>
    </xf>
    <xf numFmtId="15" fontId="0" fillId="2" borderId="51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9" borderId="13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7" borderId="23" xfId="0" applyFill="1" applyBorder="1"/>
    <xf numFmtId="0" fontId="0" fillId="8" borderId="2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0" fillId="29" borderId="0" xfId="0" applyFill="1" applyAlignment="1">
      <alignment horizontal="center"/>
    </xf>
    <xf numFmtId="0" fontId="3" fillId="0" borderId="0" xfId="0" applyFont="1" applyAlignment="1">
      <alignment horizontal="center" vertical="top"/>
    </xf>
    <xf numFmtId="0" fontId="0" fillId="30" borderId="0" xfId="0" applyFill="1" applyAlignment="1">
      <alignment horizontal="center"/>
    </xf>
    <xf numFmtId="0" fontId="0" fillId="5" borderId="3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4" fillId="2" borderId="30" xfId="0" applyFont="1" applyFill="1" applyBorder="1"/>
    <xf numFmtId="0" fontId="0" fillId="2" borderId="30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0" fillId="29" borderId="31" xfId="0" applyFill="1" applyBorder="1" applyAlignment="1">
      <alignment horizontal="center"/>
    </xf>
    <xf numFmtId="0" fontId="0" fillId="29" borderId="23" xfId="0" applyFill="1" applyBorder="1" applyAlignment="1">
      <alignment horizontal="center"/>
    </xf>
    <xf numFmtId="0" fontId="0" fillId="0" borderId="18" xfId="0" applyBorder="1"/>
    <xf numFmtId="0" fontId="0" fillId="9" borderId="19" xfId="0" applyFill="1" applyBorder="1"/>
    <xf numFmtId="0" fontId="0" fillId="0" borderId="19" xfId="0" applyBorder="1"/>
    <xf numFmtId="0" fontId="0" fillId="0" borderId="20" xfId="0" applyBorder="1"/>
    <xf numFmtId="0" fontId="0" fillId="1" borderId="21" xfId="0" applyFill="1" applyBorder="1"/>
    <xf numFmtId="0" fontId="0" fillId="1" borderId="21" xfId="0" applyFill="1" applyBorder="1" applyAlignment="1">
      <alignment horizontal="center"/>
    </xf>
    <xf numFmtId="0" fontId="0" fillId="31" borderId="9" xfId="0" applyFill="1" applyBorder="1" applyAlignment="1">
      <alignment horizontal="center"/>
    </xf>
    <xf numFmtId="0" fontId="0" fillId="32" borderId="4" xfId="0" applyFill="1" applyBorder="1" applyAlignment="1">
      <alignment horizontal="center"/>
    </xf>
    <xf numFmtId="0" fontId="1" fillId="9" borderId="0" xfId="0" applyFont="1" applyFill="1"/>
    <xf numFmtId="0" fontId="1" fillId="0" borderId="0" xfId="0" applyFont="1"/>
    <xf numFmtId="0" fontId="0" fillId="0" borderId="0" xfId="0" applyAlignment="1">
      <alignment wrapText="1"/>
    </xf>
    <xf numFmtId="0" fontId="0" fillId="7" borderId="0" xfId="0" applyFill="1" applyAlignment="1">
      <alignment horizontal="center" wrapText="1"/>
    </xf>
    <xf numFmtId="0" fontId="0" fillId="1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29" borderId="0" xfId="0" applyFill="1" applyAlignment="1">
      <alignment horizontal="center" wrapText="1"/>
    </xf>
    <xf numFmtId="0" fontId="0" fillId="30" borderId="0" xfId="0" applyFill="1" applyAlignment="1">
      <alignment horizontal="center" wrapText="1"/>
    </xf>
    <xf numFmtId="0" fontId="7" fillId="0" borderId="0" xfId="1"/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16" borderId="23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/>
    <xf numFmtId="0" fontId="0" fillId="0" borderId="5" xfId="0" applyFill="1" applyBorder="1" applyAlignment="1">
      <alignment horizontal="center"/>
    </xf>
    <xf numFmtId="15" fontId="0" fillId="0" borderId="3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21" borderId="43" xfId="0" applyFont="1" applyFill="1" applyBorder="1" applyAlignment="1">
      <alignment horizontal="center" vertical="top"/>
    </xf>
    <xf numFmtId="0" fontId="5" fillId="21" borderId="44" xfId="0" applyFont="1" applyFill="1" applyBorder="1" applyAlignment="1">
      <alignment horizontal="center" vertical="top"/>
    </xf>
    <xf numFmtId="0" fontId="5" fillId="21" borderId="45" xfId="0" applyFont="1" applyFill="1" applyBorder="1" applyAlignment="1">
      <alignment horizontal="center" vertical="top"/>
    </xf>
    <xf numFmtId="0" fontId="5" fillId="21" borderId="46" xfId="0" applyFont="1" applyFill="1" applyBorder="1" applyAlignment="1">
      <alignment horizontal="center" vertical="top"/>
    </xf>
    <xf numFmtId="0" fontId="5" fillId="21" borderId="0" xfId="0" applyFont="1" applyFill="1" applyBorder="1" applyAlignment="1">
      <alignment horizontal="center" vertical="top"/>
    </xf>
    <xf numFmtId="0" fontId="5" fillId="21" borderId="41" xfId="0" applyFont="1" applyFill="1" applyBorder="1" applyAlignment="1">
      <alignment horizontal="center" vertical="top"/>
    </xf>
    <xf numFmtId="0" fontId="5" fillId="21" borderId="47" xfId="0" applyFont="1" applyFill="1" applyBorder="1" applyAlignment="1">
      <alignment horizontal="center" vertical="top"/>
    </xf>
    <xf numFmtId="0" fontId="5" fillId="21" borderId="21" xfId="0" applyFont="1" applyFill="1" applyBorder="1" applyAlignment="1">
      <alignment horizontal="center" vertical="top"/>
    </xf>
    <xf numFmtId="0" fontId="5" fillId="21" borderId="48" xfId="0" applyFont="1" applyFill="1" applyBorder="1" applyAlignment="1">
      <alignment horizontal="center" vertical="top"/>
    </xf>
    <xf numFmtId="0" fontId="0" fillId="2" borderId="4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5" fontId="0" fillId="19" borderId="3" xfId="0" applyNumberForma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15" fontId="0" fillId="22" borderId="3" xfId="0" applyNumberFormat="1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0" fillId="22" borderId="5" xfId="0" applyFill="1" applyBorder="1" applyAlignment="1">
      <alignment horizontal="center"/>
    </xf>
    <xf numFmtId="15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15" fontId="0" fillId="2" borderId="49" xfId="0" applyNumberFormat="1" applyFill="1" applyBorder="1" applyAlignment="1">
      <alignment horizontal="center"/>
    </xf>
    <xf numFmtId="0" fontId="6" fillId="21" borderId="43" xfId="0" applyFont="1" applyFill="1" applyBorder="1" applyAlignment="1">
      <alignment horizontal="center" vertical="top"/>
    </xf>
    <xf numFmtId="0" fontId="6" fillId="21" borderId="44" xfId="0" applyFont="1" applyFill="1" applyBorder="1" applyAlignment="1">
      <alignment horizontal="center" vertical="top"/>
    </xf>
    <xf numFmtId="0" fontId="6" fillId="21" borderId="45" xfId="0" applyFont="1" applyFill="1" applyBorder="1" applyAlignment="1">
      <alignment horizontal="center" vertical="top"/>
    </xf>
    <xf numFmtId="0" fontId="6" fillId="21" borderId="46" xfId="0" applyFont="1" applyFill="1" applyBorder="1" applyAlignment="1">
      <alignment horizontal="center" vertical="top"/>
    </xf>
    <xf numFmtId="0" fontId="6" fillId="21" borderId="0" xfId="0" applyFont="1" applyFill="1" applyAlignment="1">
      <alignment horizontal="center" vertical="top"/>
    </xf>
    <xf numFmtId="0" fontId="6" fillId="21" borderId="41" xfId="0" applyFont="1" applyFill="1" applyBorder="1" applyAlignment="1">
      <alignment horizontal="center" vertical="top"/>
    </xf>
    <xf numFmtId="0" fontId="6" fillId="21" borderId="47" xfId="0" applyFont="1" applyFill="1" applyBorder="1" applyAlignment="1">
      <alignment horizontal="center" vertical="top"/>
    </xf>
    <xf numFmtId="0" fontId="6" fillId="21" borderId="21" xfId="0" applyFont="1" applyFill="1" applyBorder="1" applyAlignment="1">
      <alignment horizontal="center" vertical="top"/>
    </xf>
    <xf numFmtId="0" fontId="6" fillId="21" borderId="48" xfId="0" applyFont="1" applyFill="1" applyBorder="1" applyAlignment="1">
      <alignment horizontal="center" vertical="top"/>
    </xf>
    <xf numFmtId="168" fontId="0" fillId="2" borderId="3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19" borderId="3" xfId="0" applyNumberFormat="1" applyFill="1" applyBorder="1" applyAlignment="1">
      <alignment horizontal="center"/>
    </xf>
    <xf numFmtId="168" fontId="0" fillId="19" borderId="4" xfId="0" applyNumberFormat="1" applyFill="1" applyBorder="1" applyAlignment="1">
      <alignment horizontal="center"/>
    </xf>
    <xf numFmtId="168" fontId="0" fillId="19" borderId="5" xfId="0" applyNumberFormat="1" applyFill="1" applyBorder="1" applyAlignment="1">
      <alignment horizontal="center"/>
    </xf>
    <xf numFmtId="168" fontId="0" fillId="9" borderId="3" xfId="0" applyNumberFormat="1" applyFill="1" applyBorder="1" applyAlignment="1">
      <alignment horizontal="center"/>
    </xf>
    <xf numFmtId="168" fontId="0" fillId="9" borderId="11" xfId="0" applyNumberFormat="1" applyFill="1" applyBorder="1" applyAlignment="1">
      <alignment horizontal="center"/>
    </xf>
    <xf numFmtId="164" fontId="0" fillId="13" borderId="45" xfId="0" applyNumberFormat="1" applyFill="1" applyBorder="1" applyAlignment="1">
      <alignment horizontal="center"/>
    </xf>
    <xf numFmtId="164" fontId="0" fillId="13" borderId="41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1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13" borderId="3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/>
    <xf numFmtId="0" fontId="0" fillId="9" borderId="0" xfId="0" applyFill="1" applyAlignment="1"/>
    <xf numFmtId="0" fontId="0" fillId="11" borderId="1" xfId="0" applyFill="1" applyBorder="1" applyAlignment="1">
      <alignment horizontal="center" vertical="center"/>
    </xf>
    <xf numFmtId="0" fontId="4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BEAF"/>
      <color rgb="FFFF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4DEC.68964E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148</xdr:col>
      <xdr:colOff>-1</xdr:colOff>
      <xdr:row>39</xdr:row>
      <xdr:rowOff>360073</xdr:rowOff>
    </xdr:from>
    <xdr:to>
      <xdr:col>162</xdr:col>
      <xdr:colOff>408213</xdr:colOff>
      <xdr:row>74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8F983A2-0A21-4BE2-BBD8-42FE027F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27678" y="7299716"/>
          <a:ext cx="8518071" cy="6155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d Carr" refreshedDate="44075.625747453705" createdVersion="6" refreshedVersion="6" minRefreshableVersion="3" recordCount="51">
  <cacheSource type="worksheet">
    <worksheetSource ref="A1:G52" sheet="WI"/>
  </cacheSource>
  <cacheFields count="7">
    <cacheField name="Course" numFmtId="0">
      <sharedItems count="3">
        <s v="WI - Electronic Visit Verification (EVV) Live Webinar Training for Provider Agencies - Part 1"/>
        <s v="WI - Electronic Visit Verification (EVV) Live Webinar Training for Provider Agencies - Part 2"/>
        <s v="WI - Electronic Visit Verification (EVV) Live Webinar Training for Provider Agencies - Part 3"/>
      </sharedItems>
    </cacheField>
    <cacheField name="Session" numFmtId="0">
      <sharedItems count="51">
        <s v="EVV Live Webinar Training for Provider Agencies - Part 1 (08.18.2020)"/>
        <s v="EVV Live Webinar Training for Provider Agencies - Part 2 (08.18.2020)"/>
        <s v="EVV Live Webinar Training for Provider Agencies - Part 3 (08.19.2020)"/>
        <s v="EVV Live Webinar Training for Provider Agencies - Part 1 (08.19.2020)"/>
        <s v="EVV Live Webinar Training for Provider Agencies - Part 2 (08.20.2020)"/>
        <s v="EVV Live Webinar Training for Provider Agencies - Part 3 (08.20.2020)"/>
        <s v="EVV Live Webinar Training for Provider Agencies - Part 1 (08.31.2020)"/>
        <s v="EVV Live Webinar Training for Provider Agencies - Part 2 (08.31.2020)"/>
        <s v="EVV Live Webinar Training for Provider Agencies - Part 3 (09.01.2020)"/>
        <s v="EVV Live Webinar Training for Provider Agencies - Part 1 (09.01.2020)"/>
        <s v="EVV Live Webinar Training for Provider Agencies - Part 2 (09.02.2020)"/>
        <s v="EVV Live Webinar Training for Provider Agencies - Part 3 (09.02.2020)"/>
        <s v="EVV Live Webinar Training for Provider Agencies - Part 1 (09.08.2020)"/>
        <s v="EVV Live Webinar Training for Provider Agencies - Part 2 (09.08.2020)"/>
        <s v="EVV Live Webinar Training for Provider Agencies - Part 3 (09.09.2020)"/>
        <s v="EVV Live Webinar Training for Provider Agencies - Part 1 (09.09.2020)"/>
        <s v="EVV Live Webinar Training for Provider Agencies - Part 2 (09.10.2020)"/>
        <s v="EVV Live Webinar Training for Provider Agencies - Part 3 (09.10.2020)"/>
        <s v="EVV Live Webinar Training for Provider Agencies - Part 1 (09.11.2020)"/>
        <s v="EVV Live Webinar Training for Provider Agencies - Part 2 (09.11.2020)"/>
        <s v="EVV Live Webinar Training for Provider Agencies - Part 3 (09.14.2020)"/>
        <s v="EVV Live Webinar Training for Provider Agencies - Part 1 (09.15.2020)"/>
        <s v="EVV Live Webinar Training for Provider Agencies - Part 2 (09.15.2020)"/>
        <s v="EVV Live Webinar Training for Provider Agencies - Part 3 (09.16.2020)"/>
        <s v="EVV Live Webinar Training for Provider Agencies - Part 1 (09.16.2020)"/>
        <s v="EVV Live Webinar Training for Provider Agencies - Part 2 (09.17.2020)"/>
        <s v="EVV Live Webinar Training for Provider Agencies - Part 3 (09.17.2020)"/>
        <s v="EVV Live Webinar Training for Provider Agencies - Part 1 (09.18.2020)"/>
        <s v="EVV Live Webinar Training for Provider Agencies - Part 2 (09.21.2020)"/>
        <s v="EVV Live Webinar Training for Provider Agencies - Part 3 (09.22.2020)"/>
        <s v="EVV Live Webinar Training for Provider Agencies - Part 1 (09.22.2020)"/>
        <s v="EVV Live Webinar Training for Provider Agencies - Part 2 (09.23.2020)"/>
        <s v="EVV Live Webinar Training for Provider Agencies - Part 3 (09.23.2020)"/>
        <s v="EVV Live Webinar Training for Provider Agencies - Part 1 (09.24.2020)"/>
        <s v="EVV Live Webinar Training for Provider Agencies - Part 2 (09.24.2020)"/>
        <s v="EVV Live Webinar Training for Provider Agencies - Part 3 (09.25.2020)"/>
        <s v="EVV Live Webinar Training for Provider Agencies - Part 1 (09.28.2020)"/>
        <s v="EVV Live Webinar Training for Provider Agencies - Part 2 (09.29.2020)"/>
        <s v="EVV Live Webinar Training for Provider Agencies - Part 3 (09.29.2020)"/>
        <s v="EVV Live Webinar Training for Provider Agencies - Part 1 (09.30.2020)"/>
        <s v="EVV Live Webinar Training for Provider Agencies - Part 2 (09.30.2020)"/>
        <s v="EVV Live Webinar Training for Provider Agencies - Part 3 (10.01.2020)"/>
        <s v="EVV Live Webinar Training for Provider Agencies - Part 1 (10.01.2020)"/>
        <s v="EVV Live Webinar Training for Provider Agencies - Part 2 (10.06.2020)"/>
        <s v="EVV Live Webinar Training for Provider Agencies - Part 3 (10.06.2020)"/>
        <s v="EVV Live Webinar Training for Provider Agencies - Part 1 (10.07.2020)"/>
        <s v="EVV Live Webinar Training for Provider Agencies - Part 2 (10.07.2020)"/>
        <s v="EVV Live Webinar Training for Provider Agencies - Part 3 (10.08.2020)"/>
        <s v="EVV Live Webinar Training for Provider Agencies - Part 1 (10.08.2020)"/>
        <s v="EVV Live Webinar Training for Provider Agencies - Part 2 (10.09.2020)"/>
        <s v="EVV Live Webinar Training for Provider Agencies - Part 3 (10.09.2020)"/>
      </sharedItems>
    </cacheField>
    <cacheField name="Venue" numFmtId="0">
      <sharedItems/>
    </cacheField>
    <cacheField name="Start Date" numFmtId="0">
      <sharedItems count="51">
        <s v="08/18/2020 9:00:00 AM"/>
        <s v="08/18/2020 1:00:00 PM"/>
        <s v="08/19/2020 9:00:00 AM"/>
        <s v="08/19/2020 1:00:00 PM"/>
        <s v="08/20/2020 9:00:00 AM"/>
        <s v="08/20/2020 1:00:00 PM"/>
        <s v="08/31/2020 9:00:00 AM"/>
        <s v="08/31/2020 1:00:00 PM"/>
        <s v="09/01/2020 9:00:00 AM"/>
        <s v="09/01/2020 1:00:00 PM"/>
        <s v="09/02/2020 9:00:00 AM"/>
        <s v="09/02/2020 1:00:00 PM"/>
        <s v="09/08/2020 9:00:00 AM"/>
        <s v="09/08/2020 1:00:00 PM"/>
        <s v="09/09/2020 9:00:00 AM"/>
        <s v="09/09/2020 1:00:00 PM"/>
        <s v="09/10/2020 9:00:00 AM"/>
        <s v="09/10/2020 1:00:00 PM"/>
        <s v="09/11/2020 9:00:00 AM"/>
        <s v="09/11/2020 1:00:00 PM"/>
        <s v="09/14/2020 1:00:00 PM"/>
        <s v="09/15/2020 9:00:00 AM"/>
        <s v="09/15/2020 1:00:00 PM"/>
        <s v="09/16/2020 9:00:00 AM"/>
        <s v="09/16/2020 1:00:00 PM"/>
        <s v="09/17/2020 9:00:00 AM"/>
        <s v="09/17/2020 1:00:00 PM"/>
        <s v="09/18/2020 9:00:00 AM"/>
        <s v="09/21/2020 1:00:00 PM"/>
        <s v="09/22/2020 9:00:00 AM"/>
        <s v="09/22/2020 1:00:00 PM"/>
        <s v="09/23/2020 9:00:00 AM"/>
        <s v="09/23/2020 1:00:00 PM"/>
        <s v="09/24/2020 9:00:00 AM"/>
        <s v="09/24/2020 1:00:00 PM"/>
        <s v="09/25/2020 9:00:00 AM"/>
        <s v="09/28/2020 1:00:00 PM"/>
        <s v="09/29/2020 9:00:00 AM"/>
        <s v="09/29/2020 1:00:00 PM"/>
        <s v="09/30/2020 9:00:00 AM"/>
        <s v="09/30/2020 1:00:00 PM"/>
        <s v="10/01/2020 9:00:00 AM"/>
        <s v="10/01/2020 1:00:00 PM"/>
        <s v="10/06/2020 9:00:00 AM"/>
        <s v="10/06/2020 1:00:00 PM"/>
        <s v="10/07/2020 9:00:00 AM"/>
        <s v="10/07/2020 1:00:00 PM"/>
        <s v="10/08/2020 9:00:00 AM"/>
        <s v="10/08/2020 1:00:00 PM"/>
        <s v="10/09/2020 9:00:00 AM"/>
        <s v="10/09/2020 1:00:00 PM"/>
      </sharedItems>
    </cacheField>
    <cacheField name="Time Zone Name" numFmtId="0">
      <sharedItems/>
    </cacheField>
    <cacheField name="# of Users Enrolled" numFmtId="0">
      <sharedItems containsSemiMixedTypes="0" containsString="0" containsNumber="1" containsInteger="1" minValue="0" maxValue="50"/>
    </cacheField>
    <cacheField name="Spaces Left" numFmtId="0">
      <sharedItems containsSemiMixedTypes="0" containsString="0" containsNumber="1" containsInteger="1" minValue="5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s v="Webinar"/>
    <x v="0"/>
    <s v="Central Standard Time"/>
    <n v="50"/>
    <n v="50"/>
  </r>
  <r>
    <x v="1"/>
    <x v="1"/>
    <s v="Webinar"/>
    <x v="1"/>
    <s v="Central Standard Time"/>
    <n v="33"/>
    <n v="67"/>
  </r>
  <r>
    <x v="2"/>
    <x v="2"/>
    <s v="Webinar"/>
    <x v="2"/>
    <s v="Central Standard Time"/>
    <n v="31"/>
    <n v="69"/>
  </r>
  <r>
    <x v="0"/>
    <x v="3"/>
    <s v="Webinar"/>
    <x v="3"/>
    <s v="Central Standard Time"/>
    <n v="14"/>
    <n v="86"/>
  </r>
  <r>
    <x v="1"/>
    <x v="4"/>
    <s v="Webinar"/>
    <x v="4"/>
    <s v="Central Standard Time"/>
    <n v="24"/>
    <n v="76"/>
  </r>
  <r>
    <x v="2"/>
    <x v="5"/>
    <s v="Webinar"/>
    <x v="5"/>
    <s v="Central Standard Time"/>
    <n v="19"/>
    <n v="81"/>
  </r>
  <r>
    <x v="0"/>
    <x v="6"/>
    <s v="Webinar"/>
    <x v="6"/>
    <s v="Central Standard Time"/>
    <n v="10"/>
    <n v="90"/>
  </r>
  <r>
    <x v="1"/>
    <x v="7"/>
    <s v="Webinar"/>
    <x v="7"/>
    <s v="Central Standard Time"/>
    <n v="9"/>
    <n v="91"/>
  </r>
  <r>
    <x v="2"/>
    <x v="8"/>
    <s v="Webinar"/>
    <x v="8"/>
    <s v="Central Standard Time"/>
    <n v="10"/>
    <n v="90"/>
  </r>
  <r>
    <x v="0"/>
    <x v="9"/>
    <s v="Webinar"/>
    <x v="9"/>
    <s v="Central Standard Time"/>
    <n v="1"/>
    <n v="99"/>
  </r>
  <r>
    <x v="1"/>
    <x v="10"/>
    <s v="Webinar"/>
    <x v="10"/>
    <s v="Central Standard Time"/>
    <n v="6"/>
    <n v="94"/>
  </r>
  <r>
    <x v="2"/>
    <x v="11"/>
    <s v="Webinar"/>
    <x v="11"/>
    <s v="Central Standard Time"/>
    <n v="9"/>
    <n v="91"/>
  </r>
  <r>
    <x v="0"/>
    <x v="12"/>
    <s v="Webinar"/>
    <x v="12"/>
    <s v="Central Standard Time"/>
    <n v="1"/>
    <n v="99"/>
  </r>
  <r>
    <x v="1"/>
    <x v="13"/>
    <s v="Webinar"/>
    <x v="13"/>
    <s v="Central Standard Time"/>
    <n v="1"/>
    <n v="99"/>
  </r>
  <r>
    <x v="2"/>
    <x v="14"/>
    <s v="Webinar"/>
    <x v="14"/>
    <s v="Central Standard Time"/>
    <n v="0"/>
    <n v="100"/>
  </r>
  <r>
    <x v="0"/>
    <x v="15"/>
    <s v="Webinar"/>
    <x v="15"/>
    <s v="Central Standard Time"/>
    <n v="0"/>
    <n v="100"/>
  </r>
  <r>
    <x v="1"/>
    <x v="16"/>
    <s v="Webinar"/>
    <x v="16"/>
    <s v="Central Standard Time"/>
    <n v="1"/>
    <n v="99"/>
  </r>
  <r>
    <x v="2"/>
    <x v="17"/>
    <s v="Webinar"/>
    <x v="17"/>
    <s v="Central Standard Time"/>
    <n v="1"/>
    <n v="99"/>
  </r>
  <r>
    <x v="0"/>
    <x v="18"/>
    <s v="Webinar"/>
    <x v="18"/>
    <s v="Central Standard Time"/>
    <n v="0"/>
    <n v="100"/>
  </r>
  <r>
    <x v="1"/>
    <x v="19"/>
    <s v="Webinar"/>
    <x v="19"/>
    <s v="Central Standard Time"/>
    <n v="1"/>
    <n v="99"/>
  </r>
  <r>
    <x v="2"/>
    <x v="20"/>
    <s v="Webinar"/>
    <x v="20"/>
    <s v="Central Standard Time"/>
    <n v="1"/>
    <n v="99"/>
  </r>
  <r>
    <x v="0"/>
    <x v="21"/>
    <s v="Webinar"/>
    <x v="21"/>
    <s v="Central Standard Time"/>
    <n v="0"/>
    <n v="100"/>
  </r>
  <r>
    <x v="1"/>
    <x v="22"/>
    <s v="Webinar"/>
    <x v="22"/>
    <s v="Central Standard Time"/>
    <n v="0"/>
    <n v="100"/>
  </r>
  <r>
    <x v="2"/>
    <x v="23"/>
    <s v="Webinar"/>
    <x v="23"/>
    <s v="Central Standard Time"/>
    <n v="3"/>
    <n v="97"/>
  </r>
  <r>
    <x v="0"/>
    <x v="24"/>
    <s v="Webinar"/>
    <x v="24"/>
    <s v="Central Standard Time"/>
    <n v="0"/>
    <n v="100"/>
  </r>
  <r>
    <x v="1"/>
    <x v="25"/>
    <s v="Webinar"/>
    <x v="25"/>
    <s v="Central Standard Time"/>
    <n v="0"/>
    <n v="100"/>
  </r>
  <r>
    <x v="2"/>
    <x v="26"/>
    <s v="Webinar"/>
    <x v="26"/>
    <s v="Central Standard Time"/>
    <n v="0"/>
    <n v="100"/>
  </r>
  <r>
    <x v="0"/>
    <x v="27"/>
    <s v="Webinar"/>
    <x v="27"/>
    <s v="Central Standard Time"/>
    <n v="0"/>
    <n v="100"/>
  </r>
  <r>
    <x v="1"/>
    <x v="28"/>
    <s v="Webinar"/>
    <x v="28"/>
    <s v="Central Standard Time"/>
    <n v="0"/>
    <n v="100"/>
  </r>
  <r>
    <x v="2"/>
    <x v="29"/>
    <s v="Webinar"/>
    <x v="29"/>
    <s v="Central Standard Time"/>
    <n v="0"/>
    <n v="100"/>
  </r>
  <r>
    <x v="0"/>
    <x v="30"/>
    <s v="Webinar"/>
    <x v="30"/>
    <s v="Central Standard Time"/>
    <n v="1"/>
    <n v="99"/>
  </r>
  <r>
    <x v="1"/>
    <x v="31"/>
    <s v="Webinar"/>
    <x v="31"/>
    <s v="Central Standard Time"/>
    <n v="0"/>
    <n v="100"/>
  </r>
  <r>
    <x v="2"/>
    <x v="32"/>
    <s v="Webinar"/>
    <x v="32"/>
    <s v="Central Standard Time"/>
    <n v="0"/>
    <n v="100"/>
  </r>
  <r>
    <x v="0"/>
    <x v="33"/>
    <s v="Webinar"/>
    <x v="33"/>
    <s v="Central Standard Time"/>
    <n v="0"/>
    <n v="100"/>
  </r>
  <r>
    <x v="1"/>
    <x v="34"/>
    <s v="Webinar"/>
    <x v="34"/>
    <s v="Central Standard Time"/>
    <n v="0"/>
    <n v="100"/>
  </r>
  <r>
    <x v="2"/>
    <x v="35"/>
    <s v="Webinar"/>
    <x v="35"/>
    <s v="Central Standard Time"/>
    <n v="0"/>
    <n v="100"/>
  </r>
  <r>
    <x v="0"/>
    <x v="36"/>
    <s v="Webinar"/>
    <x v="36"/>
    <s v="Central Standard Time"/>
    <n v="0"/>
    <n v="100"/>
  </r>
  <r>
    <x v="1"/>
    <x v="37"/>
    <s v="Webinar"/>
    <x v="37"/>
    <s v="Central Standard Time"/>
    <n v="0"/>
    <n v="100"/>
  </r>
  <r>
    <x v="2"/>
    <x v="38"/>
    <s v="Webinar"/>
    <x v="38"/>
    <s v="Central Standard Time"/>
    <n v="0"/>
    <n v="100"/>
  </r>
  <r>
    <x v="0"/>
    <x v="39"/>
    <s v="Webinar"/>
    <x v="39"/>
    <s v="Central Standard Time"/>
    <n v="0"/>
    <n v="100"/>
  </r>
  <r>
    <x v="1"/>
    <x v="40"/>
    <s v="Webinar"/>
    <x v="40"/>
    <s v="Central Standard Time"/>
    <n v="1"/>
    <n v="99"/>
  </r>
  <r>
    <x v="2"/>
    <x v="41"/>
    <s v="Webinar"/>
    <x v="41"/>
    <s v="Central Standard Time"/>
    <n v="0"/>
    <n v="100"/>
  </r>
  <r>
    <x v="0"/>
    <x v="42"/>
    <s v="Webinar"/>
    <x v="42"/>
    <s v="Central Standard Time"/>
    <n v="1"/>
    <n v="99"/>
  </r>
  <r>
    <x v="1"/>
    <x v="43"/>
    <s v="Webinar"/>
    <x v="43"/>
    <s v="Central Standard Time"/>
    <n v="0"/>
    <n v="100"/>
  </r>
  <r>
    <x v="2"/>
    <x v="44"/>
    <s v="Webinar"/>
    <x v="44"/>
    <s v="Central Standard Time"/>
    <n v="0"/>
    <n v="100"/>
  </r>
  <r>
    <x v="0"/>
    <x v="45"/>
    <s v="Webinar"/>
    <x v="45"/>
    <s v="Central Standard Time"/>
    <n v="0"/>
    <n v="100"/>
  </r>
  <r>
    <x v="1"/>
    <x v="46"/>
    <s v="Webinar"/>
    <x v="46"/>
    <s v="Central Standard Time"/>
    <n v="1"/>
    <n v="99"/>
  </r>
  <r>
    <x v="2"/>
    <x v="47"/>
    <s v="Webinar"/>
    <x v="47"/>
    <s v="Central Standard Time"/>
    <n v="0"/>
    <n v="100"/>
  </r>
  <r>
    <x v="0"/>
    <x v="48"/>
    <s v="Webinar"/>
    <x v="48"/>
    <s v="Central Standard Time"/>
    <n v="0"/>
    <n v="100"/>
  </r>
  <r>
    <x v="1"/>
    <x v="49"/>
    <s v="Webinar"/>
    <x v="49"/>
    <s v="Central Standard Time"/>
    <n v="0"/>
    <n v="100"/>
  </r>
  <r>
    <x v="2"/>
    <x v="50"/>
    <s v="Webinar"/>
    <x v="50"/>
    <s v="Central Standard Time"/>
    <n v="1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06" firstHeaderRow="1" firstDataRow="1" firstDataCol="1"/>
  <pivotFields count="7">
    <pivotField axis="axisRow" showAll="0">
      <items count="4">
        <item x="0"/>
        <item x="1"/>
        <item x="2"/>
        <item t="default"/>
      </items>
    </pivotField>
    <pivotField showAll="0">
      <items count="52">
        <item x="0"/>
        <item x="3"/>
        <item x="6"/>
        <item x="9"/>
        <item x="12"/>
        <item x="15"/>
        <item x="18"/>
        <item x="21"/>
        <item x="24"/>
        <item x="27"/>
        <item x="30"/>
        <item x="33"/>
        <item x="36"/>
        <item x="39"/>
        <item x="42"/>
        <item x="45"/>
        <item x="48"/>
        <item x="1"/>
        <item x="4"/>
        <item x="7"/>
        <item x="10"/>
        <item x="13"/>
        <item x="16"/>
        <item x="19"/>
        <item x="22"/>
        <item x="25"/>
        <item x="28"/>
        <item x="31"/>
        <item x="34"/>
        <item x="37"/>
        <item x="40"/>
        <item x="43"/>
        <item x="46"/>
        <item x="49"/>
        <item x="2"/>
        <item x="5"/>
        <item x="8"/>
        <item x="11"/>
        <item x="14"/>
        <item x="17"/>
        <item x="20"/>
        <item x="23"/>
        <item x="26"/>
        <item x="29"/>
        <item x="32"/>
        <item x="35"/>
        <item x="38"/>
        <item x="41"/>
        <item x="44"/>
        <item x="47"/>
        <item x="50"/>
        <item t="default"/>
      </items>
    </pivotField>
    <pivotField showAll="0"/>
    <pivotField axis="axisRow" showAll="0">
      <items count="52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x="13"/>
        <item x="12"/>
        <item x="15"/>
        <item x="14"/>
        <item x="17"/>
        <item x="16"/>
        <item x="19"/>
        <item x="18"/>
        <item x="20"/>
        <item x="22"/>
        <item x="21"/>
        <item x="24"/>
        <item x="23"/>
        <item x="26"/>
        <item x="25"/>
        <item x="27"/>
        <item x="28"/>
        <item x="30"/>
        <item x="29"/>
        <item x="32"/>
        <item x="31"/>
        <item x="34"/>
        <item x="33"/>
        <item x="35"/>
        <item x="36"/>
        <item x="38"/>
        <item x="37"/>
        <item x="40"/>
        <item x="39"/>
        <item x="42"/>
        <item x="41"/>
        <item x="44"/>
        <item x="43"/>
        <item x="46"/>
        <item x="45"/>
        <item x="48"/>
        <item x="47"/>
        <item x="50"/>
        <item x="49"/>
        <item t="default"/>
      </items>
    </pivotField>
    <pivotField showAll="0"/>
    <pivotField showAll="0"/>
    <pivotField showAll="0"/>
  </pivotFields>
  <rowFields count="2">
    <field x="3"/>
    <field x="0"/>
  </rowFields>
  <rowItems count="103">
    <i>
      <x/>
    </i>
    <i r="1">
      <x v="1"/>
    </i>
    <i>
      <x v="1"/>
    </i>
    <i r="1">
      <x/>
    </i>
    <i>
      <x v="2"/>
    </i>
    <i r="1">
      <x/>
    </i>
    <i>
      <x v="3"/>
    </i>
    <i r="1">
      <x v="2"/>
    </i>
    <i>
      <x v="4"/>
    </i>
    <i r="1">
      <x v="2"/>
    </i>
    <i>
      <x v="5"/>
    </i>
    <i r="1">
      <x v="1"/>
    </i>
    <i>
      <x v="6"/>
    </i>
    <i r="1">
      <x v="1"/>
    </i>
    <i>
      <x v="7"/>
    </i>
    <i r="1">
      <x/>
    </i>
    <i>
      <x v="8"/>
    </i>
    <i r="1">
      <x/>
    </i>
    <i>
      <x v="9"/>
    </i>
    <i r="1">
      <x v="2"/>
    </i>
    <i>
      <x v="10"/>
    </i>
    <i r="1">
      <x v="2"/>
    </i>
    <i>
      <x v="11"/>
    </i>
    <i r="1">
      <x v="1"/>
    </i>
    <i>
      <x v="12"/>
    </i>
    <i r="1">
      <x v="1"/>
    </i>
    <i>
      <x v="13"/>
    </i>
    <i r="1">
      <x/>
    </i>
    <i>
      <x v="14"/>
    </i>
    <i r="1">
      <x/>
    </i>
    <i>
      <x v="15"/>
    </i>
    <i r="1">
      <x v="2"/>
    </i>
    <i>
      <x v="16"/>
    </i>
    <i r="1">
      <x v="2"/>
    </i>
    <i>
      <x v="17"/>
    </i>
    <i r="1">
      <x v="1"/>
    </i>
    <i>
      <x v="18"/>
    </i>
    <i r="1">
      <x v="1"/>
    </i>
    <i>
      <x v="19"/>
    </i>
    <i r="1">
      <x/>
    </i>
    <i>
      <x v="20"/>
    </i>
    <i r="1">
      <x v="2"/>
    </i>
    <i>
      <x v="21"/>
    </i>
    <i r="1">
      <x v="1"/>
    </i>
    <i>
      <x v="22"/>
    </i>
    <i r="1">
      <x/>
    </i>
    <i>
      <x v="23"/>
    </i>
    <i r="1">
      <x/>
    </i>
    <i>
      <x v="24"/>
    </i>
    <i r="1">
      <x v="2"/>
    </i>
    <i>
      <x v="25"/>
    </i>
    <i r="1">
      <x v="2"/>
    </i>
    <i>
      <x v="26"/>
    </i>
    <i r="1">
      <x v="1"/>
    </i>
    <i>
      <x v="27"/>
    </i>
    <i r="1">
      <x/>
    </i>
    <i>
      <x v="28"/>
    </i>
    <i r="1">
      <x v="1"/>
    </i>
    <i>
      <x v="29"/>
    </i>
    <i r="1">
      <x/>
    </i>
    <i>
      <x v="30"/>
    </i>
    <i r="1">
      <x v="2"/>
    </i>
    <i>
      <x v="31"/>
    </i>
    <i r="1">
      <x v="2"/>
    </i>
    <i>
      <x v="32"/>
    </i>
    <i r="1">
      <x v="1"/>
    </i>
    <i>
      <x v="33"/>
    </i>
    <i r="1">
      <x v="1"/>
    </i>
    <i>
      <x v="34"/>
    </i>
    <i r="1">
      <x/>
    </i>
    <i>
      <x v="35"/>
    </i>
    <i r="1">
      <x v="2"/>
    </i>
    <i>
      <x v="36"/>
    </i>
    <i r="1">
      <x/>
    </i>
    <i>
      <x v="37"/>
    </i>
    <i r="1">
      <x v="2"/>
    </i>
    <i>
      <x v="38"/>
    </i>
    <i r="1">
      <x v="1"/>
    </i>
    <i>
      <x v="39"/>
    </i>
    <i r="1">
      <x v="1"/>
    </i>
    <i>
      <x v="40"/>
    </i>
    <i r="1">
      <x/>
    </i>
    <i>
      <x v="41"/>
    </i>
    <i r="1">
      <x/>
    </i>
    <i>
      <x v="42"/>
    </i>
    <i r="1">
      <x v="2"/>
    </i>
    <i>
      <x v="43"/>
    </i>
    <i r="1">
      <x v="2"/>
    </i>
    <i>
      <x v="44"/>
    </i>
    <i r="1">
      <x v="1"/>
    </i>
    <i>
      <x v="45"/>
    </i>
    <i r="1">
      <x v="1"/>
    </i>
    <i>
      <x v="46"/>
    </i>
    <i r="1">
      <x/>
    </i>
    <i>
      <x v="47"/>
    </i>
    <i r="1">
      <x/>
    </i>
    <i>
      <x v="48"/>
    </i>
    <i r="1">
      <x v="2"/>
    </i>
    <i>
      <x v="49"/>
    </i>
    <i r="1">
      <x v="2"/>
    </i>
    <i>
      <x v="50"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Q57"/>
  <sheetViews>
    <sheetView zoomScale="70" zoomScaleNormal="70" workbookViewId="0">
      <pane xSplit="5" ySplit="3" topLeftCell="F16" activePane="bottomRight" state="frozen"/>
      <selection pane="topRight" activeCell="F1" sqref="F1"/>
      <selection pane="bottomLeft" activeCell="A4" sqref="A4"/>
      <selection pane="bottomRight" activeCell="JW38" sqref="JW38"/>
    </sheetView>
  </sheetViews>
  <sheetFormatPr defaultRowHeight="15" x14ac:dyDescent="0.25"/>
  <cols>
    <col min="1" max="1" width="35.28515625" customWidth="1"/>
    <col min="5" max="5" width="12.7109375" style="1" bestFit="1" customWidth="1"/>
    <col min="6" max="35" width="8.85546875" style="1"/>
    <col min="36" max="36" width="1.7109375" style="1" customWidth="1"/>
    <col min="37" max="66" width="8.85546875" style="1"/>
    <col min="67" max="67" width="2.140625" style="1" customWidth="1"/>
    <col min="68" max="97" width="8.85546875" style="1"/>
    <col min="98" max="98" width="2.42578125" style="1" customWidth="1"/>
    <col min="99" max="128" width="8.85546875" style="1"/>
    <col min="129" max="129" width="1.85546875" style="1" customWidth="1"/>
    <col min="130" max="159" width="8.85546875" style="1"/>
    <col min="160" max="160" width="2.140625" style="1" customWidth="1"/>
    <col min="161" max="190" width="8.85546875" style="1"/>
    <col min="191" max="191" width="2.42578125" style="1" customWidth="1"/>
    <col min="192" max="221" width="8.85546875" style="1"/>
    <col min="222" max="222" width="2.7109375" style="1" customWidth="1"/>
    <col min="223" max="252" width="8.85546875" style="1"/>
    <col min="253" max="253" width="2.28515625" style="1" customWidth="1"/>
    <col min="254" max="283" width="8.85546875" style="1"/>
    <col min="284" max="284" width="2.7109375" style="1" customWidth="1"/>
    <col min="285" max="476" width="8.85546875" style="1"/>
  </cols>
  <sheetData>
    <row r="1" spans="1:849" thickBot="1" x14ac:dyDescent="0.35"/>
    <row r="2" spans="1:849" ht="14.45" x14ac:dyDescent="0.3">
      <c r="F2" s="253">
        <v>44109</v>
      </c>
      <c r="G2" s="254"/>
      <c r="H2" s="254"/>
      <c r="I2" s="254"/>
      <c r="J2" s="255"/>
      <c r="K2" s="253">
        <v>44110</v>
      </c>
      <c r="L2" s="254"/>
      <c r="M2" s="254"/>
      <c r="N2" s="254"/>
      <c r="O2" s="255"/>
      <c r="P2" s="253">
        <v>44111</v>
      </c>
      <c r="Q2" s="254"/>
      <c r="R2" s="254"/>
      <c r="S2" s="254"/>
      <c r="T2" s="255"/>
      <c r="U2" s="253">
        <v>44112</v>
      </c>
      <c r="V2" s="254"/>
      <c r="W2" s="254"/>
      <c r="X2" s="254"/>
      <c r="Y2" s="255"/>
      <c r="Z2" s="253">
        <v>44113</v>
      </c>
      <c r="AA2" s="254"/>
      <c r="AB2" s="254"/>
      <c r="AC2" s="254"/>
      <c r="AD2" s="255"/>
      <c r="AE2" s="253">
        <v>44114</v>
      </c>
      <c r="AF2" s="254"/>
      <c r="AG2" s="254"/>
      <c r="AH2" s="254"/>
      <c r="AI2" s="255"/>
      <c r="AJ2" s="15"/>
      <c r="AK2" s="253">
        <v>44116</v>
      </c>
      <c r="AL2" s="254"/>
      <c r="AM2" s="254"/>
      <c r="AN2" s="254"/>
      <c r="AO2" s="255"/>
      <c r="AP2" s="253">
        <v>44117</v>
      </c>
      <c r="AQ2" s="254"/>
      <c r="AR2" s="254"/>
      <c r="AS2" s="254"/>
      <c r="AT2" s="255"/>
      <c r="AU2" s="253">
        <v>44118</v>
      </c>
      <c r="AV2" s="254"/>
      <c r="AW2" s="254"/>
      <c r="AX2" s="254"/>
      <c r="AY2" s="255"/>
      <c r="AZ2" s="253">
        <v>44119</v>
      </c>
      <c r="BA2" s="254"/>
      <c r="BB2" s="254"/>
      <c r="BC2" s="254"/>
      <c r="BD2" s="255"/>
      <c r="BE2" s="253">
        <v>44120</v>
      </c>
      <c r="BF2" s="254"/>
      <c r="BG2" s="254"/>
      <c r="BH2" s="254"/>
      <c r="BI2" s="255"/>
      <c r="BJ2" s="253">
        <v>44121</v>
      </c>
      <c r="BK2" s="254"/>
      <c r="BL2" s="254"/>
      <c r="BM2" s="254"/>
      <c r="BN2" s="255"/>
      <c r="BO2" s="17"/>
      <c r="BP2" s="253">
        <v>44123</v>
      </c>
      <c r="BQ2" s="254"/>
      <c r="BR2" s="254"/>
      <c r="BS2" s="254"/>
      <c r="BT2" s="255"/>
      <c r="BU2" s="253">
        <v>44124</v>
      </c>
      <c r="BV2" s="254"/>
      <c r="BW2" s="254"/>
      <c r="BX2" s="254"/>
      <c r="BY2" s="255"/>
      <c r="BZ2" s="253">
        <v>44125</v>
      </c>
      <c r="CA2" s="254"/>
      <c r="CB2" s="254"/>
      <c r="CC2" s="254"/>
      <c r="CD2" s="255"/>
      <c r="CE2" s="253">
        <v>44126</v>
      </c>
      <c r="CF2" s="254"/>
      <c r="CG2" s="254"/>
      <c r="CH2" s="254"/>
      <c r="CI2" s="255"/>
      <c r="CJ2" s="253">
        <v>44127</v>
      </c>
      <c r="CK2" s="254"/>
      <c r="CL2" s="254"/>
      <c r="CM2" s="254"/>
      <c r="CN2" s="255"/>
      <c r="CO2" s="253">
        <v>44128</v>
      </c>
      <c r="CP2" s="254"/>
      <c r="CQ2" s="254"/>
      <c r="CR2" s="254"/>
      <c r="CS2" s="255"/>
      <c r="CT2" s="17"/>
      <c r="CU2" s="253">
        <v>44130</v>
      </c>
      <c r="CV2" s="254"/>
      <c r="CW2" s="254"/>
      <c r="CX2" s="254"/>
      <c r="CY2" s="255"/>
      <c r="CZ2" s="253">
        <v>44131</v>
      </c>
      <c r="DA2" s="254"/>
      <c r="DB2" s="254"/>
      <c r="DC2" s="254"/>
      <c r="DD2" s="255"/>
      <c r="DE2" s="253">
        <v>44132</v>
      </c>
      <c r="DF2" s="254"/>
      <c r="DG2" s="254"/>
      <c r="DH2" s="254"/>
      <c r="DI2" s="255"/>
      <c r="DJ2" s="253">
        <v>44133</v>
      </c>
      <c r="DK2" s="254"/>
      <c r="DL2" s="254"/>
      <c r="DM2" s="254"/>
      <c r="DN2" s="255"/>
      <c r="DO2" s="253">
        <v>44134</v>
      </c>
      <c r="DP2" s="254"/>
      <c r="DQ2" s="254"/>
      <c r="DR2" s="254"/>
      <c r="DS2" s="255"/>
      <c r="DT2" s="253">
        <v>44135</v>
      </c>
      <c r="DU2" s="254"/>
      <c r="DV2" s="254"/>
      <c r="DW2" s="254"/>
      <c r="DX2" s="255"/>
      <c r="DY2" s="19"/>
      <c r="DZ2" s="253">
        <v>44137</v>
      </c>
      <c r="EA2" s="254"/>
      <c r="EB2" s="254"/>
      <c r="EC2" s="254"/>
      <c r="ED2" s="255"/>
      <c r="EE2" s="253">
        <v>44138</v>
      </c>
      <c r="EF2" s="254"/>
      <c r="EG2" s="254"/>
      <c r="EH2" s="254"/>
      <c r="EI2" s="255"/>
      <c r="EJ2" s="253">
        <v>44139</v>
      </c>
      <c r="EK2" s="254"/>
      <c r="EL2" s="254"/>
      <c r="EM2" s="254"/>
      <c r="EN2" s="255"/>
      <c r="EO2" s="253">
        <v>44140</v>
      </c>
      <c r="EP2" s="254"/>
      <c r="EQ2" s="254"/>
      <c r="ER2" s="254"/>
      <c r="ES2" s="255"/>
      <c r="ET2" s="253">
        <v>44141</v>
      </c>
      <c r="EU2" s="254"/>
      <c r="EV2" s="254"/>
      <c r="EW2" s="254"/>
      <c r="EX2" s="255"/>
      <c r="EY2" s="253">
        <v>44142</v>
      </c>
      <c r="EZ2" s="254"/>
      <c r="FA2" s="254"/>
      <c r="FB2" s="254"/>
      <c r="FC2" s="255"/>
      <c r="FD2" s="17"/>
      <c r="FE2" s="253">
        <v>44144</v>
      </c>
      <c r="FF2" s="254"/>
      <c r="FG2" s="254"/>
      <c r="FH2" s="254"/>
      <c r="FI2" s="255"/>
      <c r="FJ2" s="253">
        <v>44145</v>
      </c>
      <c r="FK2" s="254"/>
      <c r="FL2" s="254"/>
      <c r="FM2" s="254"/>
      <c r="FN2" s="255"/>
      <c r="FO2" s="253">
        <v>44146</v>
      </c>
      <c r="FP2" s="254"/>
      <c r="FQ2" s="254"/>
      <c r="FR2" s="254"/>
      <c r="FS2" s="255"/>
      <c r="FT2" s="253">
        <v>44147</v>
      </c>
      <c r="FU2" s="254"/>
      <c r="FV2" s="254"/>
      <c r="FW2" s="254"/>
      <c r="FX2" s="255"/>
      <c r="FY2" s="253">
        <v>44148</v>
      </c>
      <c r="FZ2" s="254"/>
      <c r="GA2" s="254"/>
      <c r="GB2" s="254"/>
      <c r="GC2" s="255"/>
      <c r="GD2" s="253">
        <v>44149</v>
      </c>
      <c r="GE2" s="254"/>
      <c r="GF2" s="254"/>
      <c r="GG2" s="254"/>
      <c r="GH2" s="255"/>
      <c r="GI2" s="17"/>
      <c r="GJ2" s="253">
        <v>44151</v>
      </c>
      <c r="GK2" s="254"/>
      <c r="GL2" s="254"/>
      <c r="GM2" s="254"/>
      <c r="GN2" s="255"/>
      <c r="GO2" s="253">
        <v>44152</v>
      </c>
      <c r="GP2" s="254"/>
      <c r="GQ2" s="254"/>
      <c r="GR2" s="254"/>
      <c r="GS2" s="255"/>
      <c r="GT2" s="253">
        <v>44153</v>
      </c>
      <c r="GU2" s="254"/>
      <c r="GV2" s="254"/>
      <c r="GW2" s="254"/>
      <c r="GX2" s="255"/>
      <c r="GY2" s="253">
        <v>44154</v>
      </c>
      <c r="GZ2" s="254"/>
      <c r="HA2" s="254"/>
      <c r="HB2" s="254"/>
      <c r="HC2" s="255"/>
      <c r="HD2" s="253">
        <v>44155</v>
      </c>
      <c r="HE2" s="254"/>
      <c r="HF2" s="254"/>
      <c r="HG2" s="254"/>
      <c r="HH2" s="255"/>
      <c r="HI2" s="253">
        <v>44156</v>
      </c>
      <c r="HJ2" s="254"/>
      <c r="HK2" s="254"/>
      <c r="HL2" s="254"/>
      <c r="HM2" s="255"/>
      <c r="HN2" s="17"/>
      <c r="HO2" s="253">
        <v>44158</v>
      </c>
      <c r="HP2" s="254"/>
      <c r="HQ2" s="254"/>
      <c r="HR2" s="254"/>
      <c r="HS2" s="255"/>
      <c r="HT2" s="253">
        <v>44159</v>
      </c>
      <c r="HU2" s="254"/>
      <c r="HV2" s="254"/>
      <c r="HW2" s="254"/>
      <c r="HX2" s="255"/>
      <c r="HY2" s="253">
        <v>44160</v>
      </c>
      <c r="HZ2" s="254"/>
      <c r="IA2" s="254"/>
      <c r="IB2" s="254"/>
      <c r="IC2" s="255"/>
      <c r="ID2" s="253">
        <v>44161</v>
      </c>
      <c r="IE2" s="254"/>
      <c r="IF2" s="254"/>
      <c r="IG2" s="254"/>
      <c r="IH2" s="255"/>
      <c r="II2" s="253">
        <v>44162</v>
      </c>
      <c r="IJ2" s="254"/>
      <c r="IK2" s="254"/>
      <c r="IL2" s="254"/>
      <c r="IM2" s="255"/>
      <c r="IN2" s="253">
        <v>44163</v>
      </c>
      <c r="IO2" s="254"/>
      <c r="IP2" s="254"/>
      <c r="IQ2" s="254"/>
      <c r="IR2" s="255"/>
      <c r="IS2" s="17"/>
      <c r="IT2" s="253">
        <v>44165</v>
      </c>
      <c r="IU2" s="254"/>
      <c r="IV2" s="254"/>
      <c r="IW2" s="254"/>
      <c r="IX2" s="255"/>
      <c r="IY2" s="253">
        <v>44166</v>
      </c>
      <c r="IZ2" s="254"/>
      <c r="JA2" s="254"/>
      <c r="JB2" s="254"/>
      <c r="JC2" s="255"/>
      <c r="JD2" s="253">
        <v>44167</v>
      </c>
      <c r="JE2" s="254"/>
      <c r="JF2" s="254"/>
      <c r="JG2" s="254"/>
      <c r="JH2" s="255"/>
      <c r="JI2" s="253">
        <v>44168</v>
      </c>
      <c r="JJ2" s="254"/>
      <c r="JK2" s="254"/>
      <c r="JL2" s="254"/>
      <c r="JM2" s="255"/>
      <c r="JN2" s="253">
        <v>44169</v>
      </c>
      <c r="JO2" s="254"/>
      <c r="JP2" s="254"/>
      <c r="JQ2" s="254"/>
      <c r="JR2" s="255"/>
      <c r="JS2" s="253">
        <v>44170</v>
      </c>
      <c r="JT2" s="254"/>
      <c r="JU2" s="254"/>
      <c r="JV2" s="254"/>
      <c r="JW2" s="255"/>
      <c r="JX2" s="17"/>
      <c r="JY2" s="253">
        <v>44172</v>
      </c>
      <c r="JZ2" s="254"/>
      <c r="KA2" s="254"/>
      <c r="KB2" s="254"/>
      <c r="KC2" s="255"/>
      <c r="KD2" s="253">
        <v>44173</v>
      </c>
      <c r="KE2" s="254"/>
      <c r="KF2" s="254"/>
      <c r="KG2" s="254"/>
      <c r="KH2" s="255"/>
      <c r="KI2" s="253">
        <v>44174</v>
      </c>
      <c r="KJ2" s="254"/>
      <c r="KK2" s="254"/>
      <c r="KL2" s="254"/>
      <c r="KM2" s="255"/>
      <c r="KN2" s="253">
        <v>44175</v>
      </c>
      <c r="KO2" s="254"/>
      <c r="KP2" s="254"/>
      <c r="KQ2" s="254"/>
      <c r="KR2" s="255"/>
      <c r="KS2" s="253">
        <v>44176</v>
      </c>
      <c r="KT2" s="254"/>
      <c r="KU2" s="254"/>
      <c r="KV2" s="254"/>
      <c r="KW2" s="255"/>
      <c r="KX2" s="253">
        <v>44177</v>
      </c>
      <c r="KY2" s="254"/>
      <c r="KZ2" s="254"/>
      <c r="LA2" s="254"/>
      <c r="LB2" s="255"/>
      <c r="LC2" s="253">
        <v>44178</v>
      </c>
      <c r="LD2" s="254"/>
      <c r="LE2" s="254"/>
      <c r="LF2" s="254"/>
      <c r="LG2" s="255"/>
      <c r="LH2" s="253">
        <v>44179</v>
      </c>
      <c r="LI2" s="254"/>
      <c r="LJ2" s="254"/>
      <c r="LK2" s="254"/>
      <c r="LL2" s="255"/>
      <c r="LM2" s="253">
        <v>44180</v>
      </c>
      <c r="LN2" s="254"/>
      <c r="LO2" s="254"/>
      <c r="LP2" s="254"/>
      <c r="LQ2" s="255"/>
      <c r="LR2" s="253">
        <v>44181</v>
      </c>
      <c r="LS2" s="254"/>
      <c r="LT2" s="254"/>
      <c r="LU2" s="254"/>
      <c r="LV2" s="255"/>
      <c r="LW2" s="253">
        <v>44182</v>
      </c>
      <c r="LX2" s="254"/>
      <c r="LY2" s="254"/>
      <c r="LZ2" s="254"/>
      <c r="MA2" s="255"/>
      <c r="MB2" s="253">
        <v>44183</v>
      </c>
      <c r="MC2" s="254"/>
      <c r="MD2" s="254"/>
      <c r="ME2" s="254"/>
      <c r="MF2" s="255"/>
      <c r="MG2" s="253">
        <v>44184</v>
      </c>
      <c r="MH2" s="254"/>
      <c r="MI2" s="254"/>
      <c r="MJ2" s="254"/>
      <c r="MK2" s="255"/>
      <c r="ML2" s="253">
        <v>44185</v>
      </c>
      <c r="MM2" s="254"/>
      <c r="MN2" s="254"/>
      <c r="MO2" s="254"/>
      <c r="MP2" s="255"/>
      <c r="MQ2" s="253">
        <v>44186</v>
      </c>
      <c r="MR2" s="254"/>
      <c r="MS2" s="254"/>
      <c r="MT2" s="254"/>
      <c r="MU2" s="255"/>
      <c r="MV2" s="253">
        <v>44187</v>
      </c>
      <c r="MW2" s="254"/>
      <c r="MX2" s="254"/>
      <c r="MY2" s="254"/>
      <c r="MZ2" s="255"/>
      <c r="NA2" s="253">
        <v>44188</v>
      </c>
      <c r="NB2" s="254"/>
      <c r="NC2" s="254"/>
      <c r="ND2" s="254"/>
      <c r="NE2" s="255"/>
      <c r="NF2" s="253">
        <v>44189</v>
      </c>
      <c r="NG2" s="254"/>
      <c r="NH2" s="254"/>
      <c r="NI2" s="254"/>
      <c r="NJ2" s="255"/>
      <c r="NK2" s="253">
        <v>44190</v>
      </c>
      <c r="NL2" s="254"/>
      <c r="NM2" s="254"/>
      <c r="NN2" s="254"/>
      <c r="NO2" s="255"/>
      <c r="NP2" s="253">
        <v>44191</v>
      </c>
      <c r="NQ2" s="254"/>
      <c r="NR2" s="254"/>
      <c r="NS2" s="254"/>
      <c r="NT2" s="255"/>
      <c r="NU2" s="253">
        <v>44192</v>
      </c>
      <c r="NV2" s="254"/>
      <c r="NW2" s="254"/>
      <c r="NX2" s="254"/>
      <c r="NY2" s="255"/>
      <c r="NZ2" s="253">
        <v>44193</v>
      </c>
      <c r="OA2" s="254"/>
      <c r="OB2" s="254"/>
      <c r="OC2" s="254"/>
      <c r="OD2" s="255"/>
      <c r="OE2" s="253">
        <v>44194</v>
      </c>
      <c r="OF2" s="254"/>
      <c r="OG2" s="254"/>
      <c r="OH2" s="254"/>
      <c r="OI2" s="255"/>
      <c r="OJ2" s="253">
        <v>44195</v>
      </c>
      <c r="OK2" s="254"/>
      <c r="OL2" s="254"/>
      <c r="OM2" s="254"/>
      <c r="ON2" s="255"/>
      <c r="OO2" s="253">
        <v>44196</v>
      </c>
      <c r="OP2" s="254"/>
      <c r="OQ2" s="254"/>
      <c r="OR2" s="254"/>
      <c r="OS2" s="255"/>
      <c r="OT2" s="251"/>
      <c r="OU2" s="252"/>
      <c r="OV2" s="252"/>
      <c r="OW2" s="252"/>
      <c r="OX2" s="252"/>
      <c r="OY2" s="251"/>
      <c r="OZ2" s="252"/>
      <c r="PA2" s="252"/>
      <c r="PB2" s="252"/>
      <c r="PC2" s="252"/>
      <c r="PD2" s="251"/>
      <c r="PE2" s="252"/>
      <c r="PF2" s="252"/>
      <c r="PG2" s="252"/>
      <c r="PH2" s="252"/>
      <c r="PI2" s="251"/>
      <c r="PJ2" s="252"/>
      <c r="PK2" s="252"/>
      <c r="PL2" s="252"/>
      <c r="PM2" s="252"/>
      <c r="PN2" s="251"/>
      <c r="PO2" s="252"/>
      <c r="PP2" s="252"/>
      <c r="PQ2" s="252"/>
      <c r="PR2" s="252"/>
      <c r="PS2" s="251"/>
      <c r="PT2" s="252"/>
      <c r="PU2" s="252"/>
      <c r="PV2" s="252"/>
      <c r="PW2" s="252"/>
      <c r="PX2" s="251"/>
      <c r="PY2" s="252"/>
      <c r="PZ2" s="252"/>
      <c r="QA2" s="252"/>
      <c r="QB2" s="252"/>
      <c r="QC2" s="251"/>
      <c r="QD2" s="252"/>
      <c r="QE2" s="252"/>
      <c r="QF2" s="252"/>
      <c r="QG2" s="252"/>
      <c r="QH2" s="251"/>
      <c r="QI2" s="252"/>
      <c r="QJ2" s="252"/>
      <c r="QK2" s="252"/>
      <c r="QL2" s="252"/>
      <c r="QM2" s="251"/>
      <c r="QN2" s="252"/>
      <c r="QO2" s="252"/>
      <c r="QP2" s="252"/>
      <c r="QQ2" s="252"/>
      <c r="QR2" s="251"/>
      <c r="QS2" s="252"/>
      <c r="QT2" s="252"/>
      <c r="QU2" s="252"/>
      <c r="QV2" s="252"/>
      <c r="QW2" s="251"/>
      <c r="QX2" s="252"/>
      <c r="QY2" s="252"/>
      <c r="QZ2" s="252"/>
      <c r="RA2" s="252"/>
      <c r="RB2" s="251"/>
      <c r="RC2" s="252"/>
      <c r="RD2" s="252"/>
      <c r="RE2" s="252"/>
      <c r="RF2" s="252"/>
      <c r="RG2" s="251"/>
      <c r="RH2" s="252"/>
      <c r="RI2" s="252"/>
      <c r="RJ2" s="252"/>
      <c r="RK2" s="252"/>
      <c r="RL2" s="251"/>
      <c r="RM2" s="252"/>
      <c r="RN2" s="252"/>
      <c r="RO2" s="252"/>
      <c r="RP2" s="252"/>
      <c r="RQ2" s="251"/>
      <c r="RR2" s="252"/>
      <c r="RS2" s="252"/>
      <c r="RT2" s="252"/>
      <c r="RU2" s="252"/>
      <c r="RV2" s="251"/>
      <c r="RW2" s="252"/>
      <c r="RX2" s="252"/>
      <c r="RY2" s="252"/>
      <c r="RZ2" s="252"/>
      <c r="SA2" s="251"/>
      <c r="SB2" s="252"/>
      <c r="SC2" s="252"/>
      <c r="SD2" s="252"/>
      <c r="SE2" s="252"/>
      <c r="SF2" s="251"/>
      <c r="SG2" s="252"/>
      <c r="SH2" s="252"/>
      <c r="SI2" s="252"/>
      <c r="SJ2" s="252"/>
      <c r="SK2" s="251"/>
      <c r="SL2" s="252"/>
      <c r="SM2" s="252"/>
      <c r="SN2" s="252"/>
      <c r="SO2" s="252"/>
      <c r="SP2" s="251"/>
      <c r="SQ2" s="252"/>
      <c r="SR2" s="252"/>
      <c r="SS2" s="252"/>
      <c r="ST2" s="252"/>
      <c r="SU2" s="251"/>
      <c r="SV2" s="252"/>
      <c r="SW2" s="252"/>
      <c r="SX2" s="252"/>
      <c r="SY2" s="252"/>
      <c r="SZ2" s="251"/>
      <c r="TA2" s="252"/>
      <c r="TB2" s="252"/>
      <c r="TC2" s="252"/>
      <c r="TD2" s="252"/>
      <c r="TE2" s="251"/>
      <c r="TF2" s="252"/>
      <c r="TG2" s="252"/>
      <c r="TH2" s="252"/>
      <c r="TI2" s="252"/>
      <c r="TJ2" s="251"/>
      <c r="TK2" s="252"/>
      <c r="TL2" s="252"/>
      <c r="TM2" s="252"/>
      <c r="TN2" s="252"/>
      <c r="TO2" s="251"/>
      <c r="TP2" s="252"/>
      <c r="TQ2" s="252"/>
      <c r="TR2" s="252"/>
      <c r="TS2" s="252"/>
      <c r="TT2" s="251"/>
      <c r="TU2" s="252"/>
      <c r="TV2" s="252"/>
      <c r="TW2" s="252"/>
      <c r="TX2" s="252"/>
      <c r="TY2" s="251"/>
      <c r="TZ2" s="252"/>
      <c r="UA2" s="252"/>
      <c r="UB2" s="252"/>
      <c r="UC2" s="252"/>
      <c r="UD2" s="251"/>
      <c r="UE2" s="252"/>
      <c r="UF2" s="252"/>
      <c r="UG2" s="252"/>
      <c r="UH2" s="252"/>
      <c r="UI2" s="251"/>
      <c r="UJ2" s="252"/>
      <c r="UK2" s="252"/>
      <c r="UL2" s="252"/>
      <c r="UM2" s="252"/>
      <c r="UN2" s="251"/>
      <c r="UO2" s="252"/>
      <c r="UP2" s="252"/>
      <c r="UQ2" s="252"/>
      <c r="UR2" s="252"/>
      <c r="US2" s="251"/>
      <c r="UT2" s="252"/>
      <c r="UU2" s="252"/>
      <c r="UV2" s="252"/>
      <c r="UW2" s="252"/>
      <c r="UX2" s="251"/>
      <c r="UY2" s="252"/>
      <c r="UZ2" s="252"/>
      <c r="VA2" s="252"/>
      <c r="VB2" s="252"/>
      <c r="VC2" s="251"/>
      <c r="VD2" s="252"/>
      <c r="VE2" s="252"/>
      <c r="VF2" s="252"/>
      <c r="VG2" s="252"/>
      <c r="VH2" s="251"/>
      <c r="VI2" s="252"/>
      <c r="VJ2" s="252"/>
      <c r="VK2" s="252"/>
      <c r="VL2" s="252"/>
      <c r="VM2" s="251"/>
      <c r="VN2" s="252"/>
      <c r="VO2" s="252"/>
      <c r="VP2" s="252"/>
      <c r="VQ2" s="252"/>
      <c r="VR2" s="251"/>
      <c r="VS2" s="252"/>
      <c r="VT2" s="252"/>
      <c r="VU2" s="252"/>
      <c r="VV2" s="252"/>
      <c r="VW2" s="251"/>
      <c r="VX2" s="252"/>
      <c r="VY2" s="252"/>
      <c r="VZ2" s="252"/>
      <c r="WA2" s="252"/>
      <c r="WB2" s="251"/>
      <c r="WC2" s="252"/>
      <c r="WD2" s="252"/>
      <c r="WE2" s="252"/>
      <c r="WF2" s="252"/>
      <c r="WG2" s="251"/>
      <c r="WH2" s="252"/>
      <c r="WI2" s="252"/>
      <c r="WJ2" s="252"/>
      <c r="WK2" s="252"/>
      <c r="WL2" s="251"/>
      <c r="WM2" s="252"/>
      <c r="WN2" s="252"/>
      <c r="WO2" s="252"/>
      <c r="WP2" s="252"/>
      <c r="WQ2" s="251"/>
      <c r="WR2" s="252"/>
      <c r="WS2" s="252"/>
      <c r="WT2" s="252"/>
      <c r="WU2" s="252"/>
      <c r="WV2" s="251"/>
      <c r="WW2" s="252"/>
      <c r="WX2" s="252"/>
      <c r="WY2" s="252"/>
      <c r="WZ2" s="252"/>
      <c r="XA2" s="251"/>
      <c r="XB2" s="252"/>
      <c r="XC2" s="252"/>
      <c r="XD2" s="252"/>
      <c r="XE2" s="252"/>
      <c r="XF2" s="251"/>
      <c r="XG2" s="252"/>
      <c r="XH2" s="252"/>
      <c r="XI2" s="252"/>
      <c r="XJ2" s="252"/>
      <c r="XK2" s="251"/>
      <c r="XL2" s="252"/>
      <c r="XM2" s="252"/>
      <c r="XN2" s="252"/>
      <c r="XO2" s="252"/>
      <c r="XP2" s="251"/>
      <c r="XQ2" s="252"/>
      <c r="XR2" s="252"/>
      <c r="XS2" s="252"/>
      <c r="XT2" s="252"/>
      <c r="XU2" s="251"/>
      <c r="XV2" s="252"/>
      <c r="XW2" s="252"/>
      <c r="XX2" s="252"/>
      <c r="XY2" s="252"/>
      <c r="XZ2" s="251"/>
      <c r="YA2" s="252"/>
      <c r="YB2" s="252"/>
      <c r="YC2" s="252"/>
      <c r="YD2" s="252"/>
      <c r="YE2" s="251"/>
      <c r="YF2" s="252"/>
      <c r="YG2" s="252"/>
      <c r="YH2" s="252"/>
      <c r="YI2" s="252"/>
      <c r="YJ2" s="251"/>
      <c r="YK2" s="252"/>
      <c r="YL2" s="252"/>
      <c r="YM2" s="252"/>
      <c r="YN2" s="252"/>
      <c r="YO2" s="251"/>
      <c r="YP2" s="252"/>
      <c r="YQ2" s="252"/>
      <c r="YR2" s="252"/>
      <c r="YS2" s="252"/>
      <c r="YT2" s="251"/>
      <c r="YU2" s="252"/>
      <c r="YV2" s="252"/>
      <c r="YW2" s="252"/>
      <c r="YX2" s="252"/>
      <c r="YY2" s="251"/>
      <c r="YZ2" s="252"/>
      <c r="ZA2" s="252"/>
      <c r="ZB2" s="252"/>
      <c r="ZC2" s="252"/>
      <c r="ZD2" s="251"/>
      <c r="ZE2" s="252"/>
      <c r="ZF2" s="252"/>
      <c r="ZG2" s="252"/>
      <c r="ZH2" s="252"/>
      <c r="ZI2" s="251"/>
      <c r="ZJ2" s="252"/>
      <c r="ZK2" s="252"/>
      <c r="ZL2" s="252"/>
      <c r="ZM2" s="252"/>
      <c r="ZN2" s="251"/>
      <c r="ZO2" s="252"/>
      <c r="ZP2" s="252"/>
      <c r="ZQ2" s="252"/>
      <c r="ZR2" s="252"/>
      <c r="ZS2" s="251"/>
      <c r="ZT2" s="252"/>
      <c r="ZU2" s="252"/>
      <c r="ZV2" s="252"/>
      <c r="ZW2" s="252"/>
      <c r="ZX2" s="251"/>
      <c r="ZY2" s="252"/>
      <c r="ZZ2" s="252"/>
      <c r="AAA2" s="252"/>
      <c r="AAB2" s="252"/>
      <c r="AAC2" s="251"/>
      <c r="AAD2" s="252"/>
      <c r="AAE2" s="252"/>
      <c r="AAF2" s="252"/>
      <c r="AAG2" s="252"/>
      <c r="AAH2" s="251"/>
      <c r="AAI2" s="252"/>
      <c r="AAJ2" s="252"/>
      <c r="AAK2" s="252"/>
      <c r="AAL2" s="252"/>
      <c r="AAM2" s="251"/>
      <c r="AAN2" s="252"/>
      <c r="AAO2" s="252"/>
      <c r="AAP2" s="252"/>
      <c r="AAQ2" s="252"/>
      <c r="AAR2" s="251"/>
      <c r="AAS2" s="252"/>
      <c r="AAT2" s="252"/>
      <c r="AAU2" s="252"/>
      <c r="AAV2" s="252"/>
      <c r="AAW2" s="251"/>
      <c r="AAX2" s="252"/>
      <c r="AAY2" s="252"/>
      <c r="AAZ2" s="252"/>
      <c r="ABA2" s="252"/>
      <c r="ABB2" s="251"/>
      <c r="ABC2" s="252"/>
      <c r="ABD2" s="252"/>
      <c r="ABE2" s="252"/>
      <c r="ABF2" s="252"/>
      <c r="ABG2" s="251"/>
      <c r="ABH2" s="252"/>
      <c r="ABI2" s="252"/>
      <c r="ABJ2" s="252"/>
      <c r="ABK2" s="252"/>
      <c r="ABL2" s="251"/>
      <c r="ABM2" s="252"/>
      <c r="ABN2" s="252"/>
      <c r="ABO2" s="252"/>
      <c r="ABP2" s="252"/>
      <c r="ABQ2" s="251"/>
      <c r="ABR2" s="252"/>
      <c r="ABS2" s="252"/>
      <c r="ABT2" s="252"/>
      <c r="ABU2" s="252"/>
      <c r="ABV2" s="251"/>
      <c r="ABW2" s="252"/>
      <c r="ABX2" s="252"/>
      <c r="ABY2" s="252"/>
      <c r="ABZ2" s="252"/>
      <c r="ACA2" s="251"/>
      <c r="ACB2" s="252"/>
      <c r="ACC2" s="252"/>
      <c r="ACD2" s="252"/>
      <c r="ACE2" s="252"/>
      <c r="ACF2" s="251"/>
      <c r="ACG2" s="252"/>
      <c r="ACH2" s="252"/>
      <c r="ACI2" s="252"/>
      <c r="ACJ2" s="252"/>
      <c r="ACK2" s="251"/>
      <c r="ACL2" s="252"/>
      <c r="ACM2" s="252"/>
      <c r="ACN2" s="252"/>
      <c r="ACO2" s="252"/>
      <c r="ACP2" s="251"/>
      <c r="ACQ2" s="252"/>
      <c r="ACR2" s="252"/>
      <c r="ACS2" s="252"/>
      <c r="ACT2" s="252"/>
      <c r="ACU2" s="251"/>
      <c r="ACV2" s="252"/>
      <c r="ACW2" s="252"/>
      <c r="ACX2" s="252"/>
      <c r="ACY2" s="252"/>
      <c r="ACZ2" s="251"/>
      <c r="ADA2" s="252"/>
      <c r="ADB2" s="252"/>
      <c r="ADC2" s="252"/>
      <c r="ADD2" s="252"/>
      <c r="ADE2" s="251"/>
      <c r="ADF2" s="252"/>
      <c r="ADG2" s="252"/>
      <c r="ADH2" s="252"/>
      <c r="ADI2" s="252"/>
      <c r="ADJ2" s="251"/>
      <c r="ADK2" s="252"/>
      <c r="ADL2" s="252"/>
      <c r="ADM2" s="252"/>
      <c r="ADN2" s="252"/>
      <c r="ADO2" s="251"/>
      <c r="ADP2" s="252"/>
      <c r="ADQ2" s="252"/>
      <c r="ADR2" s="252"/>
      <c r="ADS2" s="252"/>
      <c r="ADT2" s="251"/>
      <c r="ADU2" s="252"/>
      <c r="ADV2" s="252"/>
      <c r="ADW2" s="252"/>
      <c r="ADX2" s="252"/>
      <c r="ADY2" s="251"/>
      <c r="ADZ2" s="252"/>
      <c r="AEA2" s="252"/>
      <c r="AEB2" s="252"/>
      <c r="AEC2" s="252"/>
      <c r="AED2" s="251"/>
      <c r="AEE2" s="252"/>
      <c r="AEF2" s="252"/>
      <c r="AEG2" s="252"/>
      <c r="AEH2" s="252"/>
      <c r="AEI2" s="251"/>
      <c r="AEJ2" s="252"/>
      <c r="AEK2" s="252"/>
      <c r="AEL2" s="252"/>
      <c r="AEM2" s="252"/>
      <c r="AEN2" s="251"/>
      <c r="AEO2" s="252"/>
      <c r="AEP2" s="252"/>
      <c r="AEQ2" s="252"/>
      <c r="AER2" s="252"/>
      <c r="AES2" s="251"/>
      <c r="AET2" s="252"/>
      <c r="AEU2" s="252"/>
      <c r="AEV2" s="252"/>
      <c r="AEW2" s="252"/>
      <c r="AEX2" s="251"/>
      <c r="AEY2" s="252"/>
      <c r="AEZ2" s="252"/>
      <c r="AFA2" s="252"/>
      <c r="AFB2" s="252"/>
      <c r="AFC2" s="251"/>
      <c r="AFD2" s="252"/>
      <c r="AFE2" s="252"/>
      <c r="AFF2" s="252"/>
      <c r="AFG2" s="252"/>
      <c r="AFH2" s="251"/>
      <c r="AFI2" s="252"/>
      <c r="AFJ2" s="252"/>
      <c r="AFK2" s="252"/>
      <c r="AFL2" s="252"/>
      <c r="AFM2" s="251"/>
      <c r="AFN2" s="252"/>
      <c r="AFO2" s="252"/>
      <c r="AFP2" s="252"/>
      <c r="AFQ2" s="252"/>
    </row>
    <row r="3" spans="1:849" ht="14.45" x14ac:dyDescent="0.3">
      <c r="B3" s="1" t="s">
        <v>10</v>
      </c>
      <c r="C3" s="1" t="s">
        <v>29</v>
      </c>
      <c r="D3" s="1" t="s">
        <v>3</v>
      </c>
      <c r="E3" s="1" t="s">
        <v>4</v>
      </c>
      <c r="F3" s="5" t="s">
        <v>0</v>
      </c>
      <c r="G3" s="6" t="s">
        <v>0</v>
      </c>
      <c r="H3" s="6" t="s">
        <v>1</v>
      </c>
      <c r="I3" s="6" t="s">
        <v>2</v>
      </c>
      <c r="J3" s="7" t="s">
        <v>3</v>
      </c>
      <c r="K3" s="5" t="s">
        <v>0</v>
      </c>
      <c r="L3" s="6" t="s">
        <v>0</v>
      </c>
      <c r="M3" s="6" t="s">
        <v>1</v>
      </c>
      <c r="N3" s="6" t="s">
        <v>2</v>
      </c>
      <c r="O3" s="7" t="s">
        <v>3</v>
      </c>
      <c r="P3" s="5" t="s">
        <v>0</v>
      </c>
      <c r="Q3" s="6" t="s">
        <v>0</v>
      </c>
      <c r="R3" s="6" t="s">
        <v>1</v>
      </c>
      <c r="S3" s="6" t="s">
        <v>2</v>
      </c>
      <c r="T3" s="7" t="s">
        <v>3</v>
      </c>
      <c r="U3" s="5" t="s">
        <v>0</v>
      </c>
      <c r="V3" s="6" t="s">
        <v>0</v>
      </c>
      <c r="W3" s="6" t="s">
        <v>1</v>
      </c>
      <c r="X3" s="6" t="s">
        <v>2</v>
      </c>
      <c r="Y3" s="7" t="s">
        <v>3</v>
      </c>
      <c r="Z3" s="5" t="s">
        <v>0</v>
      </c>
      <c r="AA3" s="6" t="s">
        <v>0</v>
      </c>
      <c r="AB3" s="6" t="s">
        <v>1</v>
      </c>
      <c r="AC3" s="6" t="s">
        <v>2</v>
      </c>
      <c r="AD3" s="7" t="s">
        <v>3</v>
      </c>
      <c r="AE3" s="5" t="s">
        <v>0</v>
      </c>
      <c r="AF3" s="6" t="s">
        <v>0</v>
      </c>
      <c r="AG3" s="6" t="s">
        <v>1</v>
      </c>
      <c r="AH3" s="6" t="s">
        <v>2</v>
      </c>
      <c r="AI3" s="7" t="s">
        <v>3</v>
      </c>
      <c r="AJ3" s="16"/>
      <c r="AK3" s="5" t="s">
        <v>0</v>
      </c>
      <c r="AL3" s="6" t="s">
        <v>0</v>
      </c>
      <c r="AM3" s="6" t="s">
        <v>1</v>
      </c>
      <c r="AN3" s="6" t="s">
        <v>2</v>
      </c>
      <c r="AO3" s="7" t="s">
        <v>3</v>
      </c>
      <c r="AP3" s="5" t="s">
        <v>0</v>
      </c>
      <c r="AQ3" s="6" t="s">
        <v>0</v>
      </c>
      <c r="AR3" s="6" t="s">
        <v>1</v>
      </c>
      <c r="AS3" s="6" t="s">
        <v>2</v>
      </c>
      <c r="AT3" s="7" t="s">
        <v>3</v>
      </c>
      <c r="AU3" s="5" t="s">
        <v>0</v>
      </c>
      <c r="AV3" s="6" t="s">
        <v>0</v>
      </c>
      <c r="AW3" s="6" t="s">
        <v>1</v>
      </c>
      <c r="AX3" s="6" t="s">
        <v>2</v>
      </c>
      <c r="AY3" s="7" t="s">
        <v>3</v>
      </c>
      <c r="AZ3" s="5" t="s">
        <v>0</v>
      </c>
      <c r="BA3" s="6" t="s">
        <v>0</v>
      </c>
      <c r="BB3" s="6" t="s">
        <v>1</v>
      </c>
      <c r="BC3" s="6" t="s">
        <v>2</v>
      </c>
      <c r="BD3" s="7" t="s">
        <v>3</v>
      </c>
      <c r="BE3" s="5" t="s">
        <v>0</v>
      </c>
      <c r="BF3" s="6" t="s">
        <v>0</v>
      </c>
      <c r="BG3" s="6" t="s">
        <v>1</v>
      </c>
      <c r="BH3" s="6" t="s">
        <v>2</v>
      </c>
      <c r="BI3" s="7" t="s">
        <v>3</v>
      </c>
      <c r="BJ3" s="5" t="s">
        <v>0</v>
      </c>
      <c r="BK3" s="6" t="s">
        <v>0</v>
      </c>
      <c r="BL3" s="6" t="s">
        <v>1</v>
      </c>
      <c r="BM3" s="6" t="s">
        <v>2</v>
      </c>
      <c r="BN3" s="7" t="s">
        <v>3</v>
      </c>
      <c r="BO3" s="18"/>
      <c r="BP3" s="5" t="s">
        <v>0</v>
      </c>
      <c r="BQ3" s="6" t="s">
        <v>0</v>
      </c>
      <c r="BR3" s="6" t="s">
        <v>1</v>
      </c>
      <c r="BS3" s="6" t="s">
        <v>2</v>
      </c>
      <c r="BT3" s="7" t="s">
        <v>3</v>
      </c>
      <c r="BU3" s="5" t="s">
        <v>0</v>
      </c>
      <c r="BV3" s="6" t="s">
        <v>0</v>
      </c>
      <c r="BW3" s="6" t="s">
        <v>1</v>
      </c>
      <c r="BX3" s="6" t="s">
        <v>2</v>
      </c>
      <c r="BY3" s="7" t="s">
        <v>3</v>
      </c>
      <c r="BZ3" s="5" t="s">
        <v>0</v>
      </c>
      <c r="CA3" s="6" t="s">
        <v>0</v>
      </c>
      <c r="CB3" s="6" t="s">
        <v>1</v>
      </c>
      <c r="CC3" s="6" t="s">
        <v>2</v>
      </c>
      <c r="CD3" s="7" t="s">
        <v>3</v>
      </c>
      <c r="CE3" s="5" t="s">
        <v>0</v>
      </c>
      <c r="CF3" s="6" t="s">
        <v>0</v>
      </c>
      <c r="CG3" s="6" t="s">
        <v>1</v>
      </c>
      <c r="CH3" s="6" t="s">
        <v>2</v>
      </c>
      <c r="CI3" s="7" t="s">
        <v>3</v>
      </c>
      <c r="CJ3" s="5" t="s">
        <v>0</v>
      </c>
      <c r="CK3" s="6" t="s">
        <v>0</v>
      </c>
      <c r="CL3" s="6" t="s">
        <v>1</v>
      </c>
      <c r="CM3" s="6" t="s">
        <v>2</v>
      </c>
      <c r="CN3" s="7" t="s">
        <v>3</v>
      </c>
      <c r="CO3" s="5" t="s">
        <v>0</v>
      </c>
      <c r="CP3" s="6" t="s">
        <v>0</v>
      </c>
      <c r="CQ3" s="6" t="s">
        <v>1</v>
      </c>
      <c r="CR3" s="6" t="s">
        <v>2</v>
      </c>
      <c r="CS3" s="7" t="s">
        <v>3</v>
      </c>
      <c r="CT3" s="18"/>
      <c r="CU3" s="5" t="s">
        <v>0</v>
      </c>
      <c r="CV3" s="6" t="s">
        <v>0</v>
      </c>
      <c r="CW3" s="6" t="s">
        <v>1</v>
      </c>
      <c r="CX3" s="6" t="s">
        <v>2</v>
      </c>
      <c r="CY3" s="7" t="s">
        <v>3</v>
      </c>
      <c r="CZ3" s="5" t="s">
        <v>0</v>
      </c>
      <c r="DA3" s="6" t="s">
        <v>0</v>
      </c>
      <c r="DB3" s="6" t="s">
        <v>1</v>
      </c>
      <c r="DC3" s="6" t="s">
        <v>2</v>
      </c>
      <c r="DD3" s="7" t="s">
        <v>3</v>
      </c>
      <c r="DE3" s="5" t="s">
        <v>0</v>
      </c>
      <c r="DF3" s="6" t="s">
        <v>0</v>
      </c>
      <c r="DG3" s="6" t="s">
        <v>1</v>
      </c>
      <c r="DH3" s="6" t="s">
        <v>2</v>
      </c>
      <c r="DI3" s="7" t="s">
        <v>3</v>
      </c>
      <c r="DJ3" s="5" t="s">
        <v>0</v>
      </c>
      <c r="DK3" s="6" t="s">
        <v>0</v>
      </c>
      <c r="DL3" s="6" t="s">
        <v>1</v>
      </c>
      <c r="DM3" s="6" t="s">
        <v>2</v>
      </c>
      <c r="DN3" s="7" t="s">
        <v>3</v>
      </c>
      <c r="DO3" s="5" t="s">
        <v>0</v>
      </c>
      <c r="DP3" s="6" t="s">
        <v>0</v>
      </c>
      <c r="DQ3" s="6" t="s">
        <v>1</v>
      </c>
      <c r="DR3" s="6" t="s">
        <v>2</v>
      </c>
      <c r="DS3" s="7" t="s">
        <v>3</v>
      </c>
      <c r="DT3" s="5" t="s">
        <v>0</v>
      </c>
      <c r="DU3" s="6" t="s">
        <v>0</v>
      </c>
      <c r="DV3" s="6" t="s">
        <v>1</v>
      </c>
      <c r="DW3" s="6" t="s">
        <v>2</v>
      </c>
      <c r="DX3" s="7" t="s">
        <v>3</v>
      </c>
      <c r="DY3" s="18"/>
      <c r="DZ3" s="5" t="s">
        <v>0</v>
      </c>
      <c r="EA3" s="6" t="s">
        <v>0</v>
      </c>
      <c r="EB3" s="6" t="s">
        <v>1</v>
      </c>
      <c r="EC3" s="6" t="s">
        <v>2</v>
      </c>
      <c r="ED3" s="7" t="s">
        <v>3</v>
      </c>
      <c r="EE3" s="5" t="s">
        <v>0</v>
      </c>
      <c r="EF3" s="6" t="s">
        <v>0</v>
      </c>
      <c r="EG3" s="6" t="s">
        <v>1</v>
      </c>
      <c r="EH3" s="6" t="s">
        <v>2</v>
      </c>
      <c r="EI3" s="7" t="s">
        <v>3</v>
      </c>
      <c r="EJ3" s="5" t="s">
        <v>0</v>
      </c>
      <c r="EK3" s="6" t="s">
        <v>0</v>
      </c>
      <c r="EL3" s="6" t="s">
        <v>1</v>
      </c>
      <c r="EM3" s="6" t="s">
        <v>2</v>
      </c>
      <c r="EN3" s="7" t="s">
        <v>3</v>
      </c>
      <c r="EO3" s="5" t="s">
        <v>0</v>
      </c>
      <c r="EP3" s="6" t="s">
        <v>0</v>
      </c>
      <c r="EQ3" s="6" t="s">
        <v>1</v>
      </c>
      <c r="ER3" s="6" t="s">
        <v>2</v>
      </c>
      <c r="ES3" s="7" t="s">
        <v>3</v>
      </c>
      <c r="ET3" s="5" t="s">
        <v>0</v>
      </c>
      <c r="EU3" s="6" t="s">
        <v>0</v>
      </c>
      <c r="EV3" s="6" t="s">
        <v>1</v>
      </c>
      <c r="EW3" s="6" t="s">
        <v>2</v>
      </c>
      <c r="EX3" s="7" t="s">
        <v>3</v>
      </c>
      <c r="EY3" s="5" t="s">
        <v>0</v>
      </c>
      <c r="EZ3" s="6" t="s">
        <v>0</v>
      </c>
      <c r="FA3" s="6" t="s">
        <v>1</v>
      </c>
      <c r="FB3" s="6" t="s">
        <v>2</v>
      </c>
      <c r="FC3" s="7" t="s">
        <v>3</v>
      </c>
      <c r="FD3" s="18"/>
      <c r="FE3" s="5" t="s">
        <v>0</v>
      </c>
      <c r="FF3" s="6" t="s">
        <v>0</v>
      </c>
      <c r="FG3" s="6" t="s">
        <v>1</v>
      </c>
      <c r="FH3" s="6" t="s">
        <v>2</v>
      </c>
      <c r="FI3" s="7" t="s">
        <v>3</v>
      </c>
      <c r="FJ3" s="5" t="s">
        <v>0</v>
      </c>
      <c r="FK3" s="6" t="s">
        <v>0</v>
      </c>
      <c r="FL3" s="6" t="s">
        <v>1</v>
      </c>
      <c r="FM3" s="6" t="s">
        <v>2</v>
      </c>
      <c r="FN3" s="7" t="s">
        <v>3</v>
      </c>
      <c r="FO3" s="5" t="s">
        <v>0</v>
      </c>
      <c r="FP3" s="6" t="s">
        <v>0</v>
      </c>
      <c r="FQ3" s="6" t="s">
        <v>1</v>
      </c>
      <c r="FR3" s="6" t="s">
        <v>2</v>
      </c>
      <c r="FS3" s="7" t="s">
        <v>3</v>
      </c>
      <c r="FT3" s="5" t="s">
        <v>0</v>
      </c>
      <c r="FU3" s="6" t="s">
        <v>0</v>
      </c>
      <c r="FV3" s="6" t="s">
        <v>1</v>
      </c>
      <c r="FW3" s="6" t="s">
        <v>2</v>
      </c>
      <c r="FX3" s="7" t="s">
        <v>3</v>
      </c>
      <c r="FY3" s="5" t="s">
        <v>0</v>
      </c>
      <c r="FZ3" s="6" t="s">
        <v>0</v>
      </c>
      <c r="GA3" s="6" t="s">
        <v>1</v>
      </c>
      <c r="GB3" s="6" t="s">
        <v>2</v>
      </c>
      <c r="GC3" s="7" t="s">
        <v>3</v>
      </c>
      <c r="GD3" s="5" t="s">
        <v>0</v>
      </c>
      <c r="GE3" s="6" t="s">
        <v>0</v>
      </c>
      <c r="GF3" s="6" t="s">
        <v>1</v>
      </c>
      <c r="GG3" s="6" t="s">
        <v>2</v>
      </c>
      <c r="GH3" s="7" t="s">
        <v>3</v>
      </c>
      <c r="GI3" s="18"/>
      <c r="GJ3" s="5" t="s">
        <v>0</v>
      </c>
      <c r="GK3" s="6" t="s">
        <v>0</v>
      </c>
      <c r="GL3" s="6" t="s">
        <v>1</v>
      </c>
      <c r="GM3" s="6" t="s">
        <v>2</v>
      </c>
      <c r="GN3" s="7" t="s">
        <v>3</v>
      </c>
      <c r="GO3" s="5" t="s">
        <v>0</v>
      </c>
      <c r="GP3" s="6" t="s">
        <v>0</v>
      </c>
      <c r="GQ3" s="6" t="s">
        <v>1</v>
      </c>
      <c r="GR3" s="6" t="s">
        <v>2</v>
      </c>
      <c r="GS3" s="7" t="s">
        <v>3</v>
      </c>
      <c r="GT3" s="5" t="s">
        <v>0</v>
      </c>
      <c r="GU3" s="6" t="s">
        <v>0</v>
      </c>
      <c r="GV3" s="6" t="s">
        <v>1</v>
      </c>
      <c r="GW3" s="6" t="s">
        <v>2</v>
      </c>
      <c r="GX3" s="7" t="s">
        <v>3</v>
      </c>
      <c r="GY3" s="5" t="s">
        <v>0</v>
      </c>
      <c r="GZ3" s="6" t="s">
        <v>0</v>
      </c>
      <c r="HA3" s="6" t="s">
        <v>1</v>
      </c>
      <c r="HB3" s="6" t="s">
        <v>2</v>
      </c>
      <c r="HC3" s="7" t="s">
        <v>3</v>
      </c>
      <c r="HD3" s="5" t="s">
        <v>0</v>
      </c>
      <c r="HE3" s="6" t="s">
        <v>0</v>
      </c>
      <c r="HF3" s="6" t="s">
        <v>1</v>
      </c>
      <c r="HG3" s="6" t="s">
        <v>2</v>
      </c>
      <c r="HH3" s="7" t="s">
        <v>3</v>
      </c>
      <c r="HI3" s="5" t="s">
        <v>0</v>
      </c>
      <c r="HJ3" s="6" t="s">
        <v>0</v>
      </c>
      <c r="HK3" s="6" t="s">
        <v>1</v>
      </c>
      <c r="HL3" s="6" t="s">
        <v>2</v>
      </c>
      <c r="HM3" s="7" t="s">
        <v>3</v>
      </c>
      <c r="HN3" s="18"/>
      <c r="HO3" s="5" t="s">
        <v>0</v>
      </c>
      <c r="HP3" s="6" t="s">
        <v>0</v>
      </c>
      <c r="HQ3" s="6" t="s">
        <v>1</v>
      </c>
      <c r="HR3" s="6" t="s">
        <v>2</v>
      </c>
      <c r="HS3" s="7" t="s">
        <v>3</v>
      </c>
      <c r="HT3" s="5" t="s">
        <v>0</v>
      </c>
      <c r="HU3" s="6" t="s">
        <v>0</v>
      </c>
      <c r="HV3" s="6" t="s">
        <v>1</v>
      </c>
      <c r="HW3" s="6" t="s">
        <v>2</v>
      </c>
      <c r="HX3" s="7" t="s">
        <v>3</v>
      </c>
      <c r="HY3" s="5" t="s">
        <v>0</v>
      </c>
      <c r="HZ3" s="6" t="s">
        <v>0</v>
      </c>
      <c r="IA3" s="6" t="s">
        <v>1</v>
      </c>
      <c r="IB3" s="6" t="s">
        <v>2</v>
      </c>
      <c r="IC3" s="7" t="s">
        <v>3</v>
      </c>
      <c r="ID3" s="5" t="s">
        <v>0</v>
      </c>
      <c r="IE3" s="6" t="s">
        <v>0</v>
      </c>
      <c r="IF3" s="6" t="s">
        <v>1</v>
      </c>
      <c r="IG3" s="6" t="s">
        <v>2</v>
      </c>
      <c r="IH3" s="7" t="s">
        <v>3</v>
      </c>
      <c r="II3" s="5" t="s">
        <v>0</v>
      </c>
      <c r="IJ3" s="6" t="s">
        <v>0</v>
      </c>
      <c r="IK3" s="6" t="s">
        <v>1</v>
      </c>
      <c r="IL3" s="6" t="s">
        <v>2</v>
      </c>
      <c r="IM3" s="7" t="s">
        <v>3</v>
      </c>
      <c r="IN3" s="5" t="s">
        <v>0</v>
      </c>
      <c r="IO3" s="6" t="s">
        <v>0</v>
      </c>
      <c r="IP3" s="6" t="s">
        <v>1</v>
      </c>
      <c r="IQ3" s="6" t="s">
        <v>2</v>
      </c>
      <c r="IR3" s="7" t="s">
        <v>3</v>
      </c>
      <c r="IS3" s="18"/>
      <c r="IT3" s="5" t="s">
        <v>0</v>
      </c>
      <c r="IU3" s="6" t="s">
        <v>0</v>
      </c>
      <c r="IV3" s="6" t="s">
        <v>1</v>
      </c>
      <c r="IW3" s="6" t="s">
        <v>2</v>
      </c>
      <c r="IX3" s="7" t="s">
        <v>3</v>
      </c>
      <c r="IY3" s="5" t="s">
        <v>0</v>
      </c>
      <c r="IZ3" s="6" t="s">
        <v>0</v>
      </c>
      <c r="JA3" s="6" t="s">
        <v>1</v>
      </c>
      <c r="JB3" s="6" t="s">
        <v>2</v>
      </c>
      <c r="JC3" s="7" t="s">
        <v>3</v>
      </c>
      <c r="JD3" s="5" t="s">
        <v>0</v>
      </c>
      <c r="JE3" s="6" t="s">
        <v>0</v>
      </c>
      <c r="JF3" s="6" t="s">
        <v>1</v>
      </c>
      <c r="JG3" s="6" t="s">
        <v>2</v>
      </c>
      <c r="JH3" s="7" t="s">
        <v>3</v>
      </c>
      <c r="JI3" s="5" t="s">
        <v>0</v>
      </c>
      <c r="JJ3" s="6" t="s">
        <v>0</v>
      </c>
      <c r="JK3" s="6" t="s">
        <v>1</v>
      </c>
      <c r="JL3" s="6" t="s">
        <v>2</v>
      </c>
      <c r="JM3" s="7" t="s">
        <v>3</v>
      </c>
      <c r="JN3" s="5" t="s">
        <v>0</v>
      </c>
      <c r="JO3" s="6" t="s">
        <v>0</v>
      </c>
      <c r="JP3" s="6" t="s">
        <v>1</v>
      </c>
      <c r="JQ3" s="6" t="s">
        <v>2</v>
      </c>
      <c r="JR3" s="7" t="s">
        <v>3</v>
      </c>
      <c r="JS3" s="5" t="s">
        <v>0</v>
      </c>
      <c r="JT3" s="6" t="s">
        <v>0</v>
      </c>
      <c r="JU3" s="6" t="s">
        <v>1</v>
      </c>
      <c r="JV3" s="6" t="s">
        <v>2</v>
      </c>
      <c r="JW3" s="7" t="s">
        <v>3</v>
      </c>
      <c r="JX3" s="18"/>
      <c r="JY3" s="5" t="s">
        <v>0</v>
      </c>
      <c r="JZ3" s="6" t="s">
        <v>0</v>
      </c>
      <c r="KA3" s="6" t="s">
        <v>1</v>
      </c>
      <c r="KB3" s="6" t="s">
        <v>2</v>
      </c>
      <c r="KC3" s="7" t="s">
        <v>3</v>
      </c>
      <c r="KD3" s="5" t="s">
        <v>0</v>
      </c>
      <c r="KE3" s="6" t="s">
        <v>0</v>
      </c>
      <c r="KF3" s="6" t="s">
        <v>1</v>
      </c>
      <c r="KG3" s="6" t="s">
        <v>2</v>
      </c>
      <c r="KH3" s="7" t="s">
        <v>3</v>
      </c>
      <c r="KI3" s="5" t="s">
        <v>0</v>
      </c>
      <c r="KJ3" s="6" t="s">
        <v>0</v>
      </c>
      <c r="KK3" s="6" t="s">
        <v>1</v>
      </c>
      <c r="KL3" s="6" t="s">
        <v>2</v>
      </c>
      <c r="KM3" s="7" t="s">
        <v>3</v>
      </c>
      <c r="KN3" s="5" t="s">
        <v>0</v>
      </c>
      <c r="KO3" s="6" t="s">
        <v>0</v>
      </c>
      <c r="KP3" s="6" t="s">
        <v>1</v>
      </c>
      <c r="KQ3" s="6" t="s">
        <v>2</v>
      </c>
      <c r="KR3" s="7" t="s">
        <v>3</v>
      </c>
      <c r="KS3" s="5" t="s">
        <v>0</v>
      </c>
      <c r="KT3" s="6" t="s">
        <v>0</v>
      </c>
      <c r="KU3" s="6" t="s">
        <v>1</v>
      </c>
      <c r="KV3" s="6" t="s">
        <v>2</v>
      </c>
      <c r="KW3" s="7" t="s">
        <v>3</v>
      </c>
      <c r="KX3" s="5" t="s">
        <v>0</v>
      </c>
      <c r="KY3" s="6" t="s">
        <v>0</v>
      </c>
      <c r="KZ3" s="6" t="s">
        <v>1</v>
      </c>
      <c r="LA3" s="6" t="s">
        <v>2</v>
      </c>
      <c r="LB3" s="7" t="s">
        <v>3</v>
      </c>
      <c r="LC3" s="5" t="s">
        <v>0</v>
      </c>
      <c r="LD3" s="6" t="s">
        <v>0</v>
      </c>
      <c r="LE3" s="6" t="s">
        <v>1</v>
      </c>
      <c r="LF3" s="6" t="s">
        <v>2</v>
      </c>
      <c r="LG3" s="7" t="s">
        <v>3</v>
      </c>
      <c r="LH3" s="5" t="s">
        <v>0</v>
      </c>
      <c r="LI3" s="6" t="s">
        <v>0</v>
      </c>
      <c r="LJ3" s="6" t="s">
        <v>1</v>
      </c>
      <c r="LK3" s="6" t="s">
        <v>2</v>
      </c>
      <c r="LL3" s="7" t="s">
        <v>3</v>
      </c>
      <c r="LM3" s="5" t="s">
        <v>0</v>
      </c>
      <c r="LN3" s="6" t="s">
        <v>0</v>
      </c>
      <c r="LO3" s="6" t="s">
        <v>1</v>
      </c>
      <c r="LP3" s="6" t="s">
        <v>2</v>
      </c>
      <c r="LQ3" s="7" t="s">
        <v>3</v>
      </c>
      <c r="LR3" s="5" t="s">
        <v>0</v>
      </c>
      <c r="LS3" s="6" t="s">
        <v>0</v>
      </c>
      <c r="LT3" s="6" t="s">
        <v>1</v>
      </c>
      <c r="LU3" s="6" t="s">
        <v>2</v>
      </c>
      <c r="LV3" s="7" t="s">
        <v>3</v>
      </c>
      <c r="LW3" s="5" t="s">
        <v>0</v>
      </c>
      <c r="LX3" s="6" t="s">
        <v>0</v>
      </c>
      <c r="LY3" s="6" t="s">
        <v>1</v>
      </c>
      <c r="LZ3" s="6" t="s">
        <v>2</v>
      </c>
      <c r="MA3" s="7" t="s">
        <v>3</v>
      </c>
      <c r="MB3" s="5" t="s">
        <v>0</v>
      </c>
      <c r="MC3" s="6" t="s">
        <v>0</v>
      </c>
      <c r="MD3" s="6" t="s">
        <v>1</v>
      </c>
      <c r="ME3" s="6" t="s">
        <v>2</v>
      </c>
      <c r="MF3" s="7" t="s">
        <v>3</v>
      </c>
      <c r="MG3" s="5" t="s">
        <v>0</v>
      </c>
      <c r="MH3" s="6" t="s">
        <v>0</v>
      </c>
      <c r="MI3" s="6" t="s">
        <v>1</v>
      </c>
      <c r="MJ3" s="6" t="s">
        <v>2</v>
      </c>
      <c r="MK3" s="7" t="s">
        <v>3</v>
      </c>
      <c r="ML3" s="5" t="s">
        <v>0</v>
      </c>
      <c r="MM3" s="6" t="s">
        <v>0</v>
      </c>
      <c r="MN3" s="6" t="s">
        <v>1</v>
      </c>
      <c r="MO3" s="6" t="s">
        <v>2</v>
      </c>
      <c r="MP3" s="7" t="s">
        <v>3</v>
      </c>
      <c r="MQ3" s="5" t="s">
        <v>0</v>
      </c>
      <c r="MR3" s="6" t="s">
        <v>0</v>
      </c>
      <c r="MS3" s="6" t="s">
        <v>1</v>
      </c>
      <c r="MT3" s="6" t="s">
        <v>2</v>
      </c>
      <c r="MU3" s="7" t="s">
        <v>3</v>
      </c>
      <c r="MV3" s="5" t="s">
        <v>0</v>
      </c>
      <c r="MW3" s="6" t="s">
        <v>0</v>
      </c>
      <c r="MX3" s="6" t="s">
        <v>1</v>
      </c>
      <c r="MY3" s="6" t="s">
        <v>2</v>
      </c>
      <c r="MZ3" s="7" t="s">
        <v>3</v>
      </c>
      <c r="NA3" s="5" t="s">
        <v>0</v>
      </c>
      <c r="NB3" s="6" t="s">
        <v>0</v>
      </c>
      <c r="NC3" s="6" t="s">
        <v>1</v>
      </c>
      <c r="ND3" s="6" t="s">
        <v>2</v>
      </c>
      <c r="NE3" s="7" t="s">
        <v>3</v>
      </c>
      <c r="NF3" s="5" t="s">
        <v>0</v>
      </c>
      <c r="NG3" s="6" t="s">
        <v>0</v>
      </c>
      <c r="NH3" s="6" t="s">
        <v>1</v>
      </c>
      <c r="NI3" s="6" t="s">
        <v>2</v>
      </c>
      <c r="NJ3" s="7" t="s">
        <v>3</v>
      </c>
      <c r="NK3" s="5" t="s">
        <v>0</v>
      </c>
      <c r="NL3" s="6" t="s">
        <v>0</v>
      </c>
      <c r="NM3" s="6" t="s">
        <v>1</v>
      </c>
      <c r="NN3" s="6" t="s">
        <v>2</v>
      </c>
      <c r="NO3" s="7" t="s">
        <v>3</v>
      </c>
      <c r="NP3" s="5" t="s">
        <v>0</v>
      </c>
      <c r="NQ3" s="6" t="s">
        <v>0</v>
      </c>
      <c r="NR3" s="6" t="s">
        <v>1</v>
      </c>
      <c r="NS3" s="6" t="s">
        <v>2</v>
      </c>
      <c r="NT3" s="7" t="s">
        <v>3</v>
      </c>
      <c r="NU3" s="5" t="s">
        <v>0</v>
      </c>
      <c r="NV3" s="6" t="s">
        <v>0</v>
      </c>
      <c r="NW3" s="6" t="s">
        <v>1</v>
      </c>
      <c r="NX3" s="6" t="s">
        <v>2</v>
      </c>
      <c r="NY3" s="7" t="s">
        <v>3</v>
      </c>
      <c r="NZ3" s="5" t="s">
        <v>0</v>
      </c>
      <c r="OA3" s="6" t="s">
        <v>0</v>
      </c>
      <c r="OB3" s="6" t="s">
        <v>1</v>
      </c>
      <c r="OC3" s="6" t="s">
        <v>2</v>
      </c>
      <c r="OD3" s="7" t="s">
        <v>3</v>
      </c>
      <c r="OE3" s="5" t="s">
        <v>0</v>
      </c>
      <c r="OF3" s="6" t="s">
        <v>0</v>
      </c>
      <c r="OG3" s="6" t="s">
        <v>1</v>
      </c>
      <c r="OH3" s="6" t="s">
        <v>2</v>
      </c>
      <c r="OI3" s="7" t="s">
        <v>3</v>
      </c>
      <c r="OJ3" s="5" t="s">
        <v>0</v>
      </c>
      <c r="OK3" s="6" t="s">
        <v>0</v>
      </c>
      <c r="OL3" s="6" t="s">
        <v>1</v>
      </c>
      <c r="OM3" s="6" t="s">
        <v>2</v>
      </c>
      <c r="ON3" s="7" t="s">
        <v>3</v>
      </c>
      <c r="OO3" s="5" t="s">
        <v>0</v>
      </c>
      <c r="OP3" s="6" t="s">
        <v>0</v>
      </c>
      <c r="OQ3" s="6" t="s">
        <v>1</v>
      </c>
      <c r="OR3" s="6" t="s">
        <v>2</v>
      </c>
      <c r="OS3" s="7" t="s">
        <v>3</v>
      </c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</row>
    <row r="4" spans="1:849" ht="14.45" x14ac:dyDescent="0.3">
      <c r="A4" t="s">
        <v>5</v>
      </c>
      <c r="B4" s="13" t="s">
        <v>11</v>
      </c>
      <c r="C4" s="1">
        <v>1</v>
      </c>
      <c r="D4" s="1">
        <v>2</v>
      </c>
      <c r="E4" s="33">
        <v>0.375</v>
      </c>
      <c r="F4" s="34" t="s">
        <v>11</v>
      </c>
      <c r="G4" s="40" t="s">
        <v>11</v>
      </c>
      <c r="H4" s="2"/>
      <c r="I4" s="2"/>
      <c r="J4" s="4"/>
      <c r="K4" s="34" t="s">
        <v>11</v>
      </c>
      <c r="L4" s="46"/>
      <c r="M4" s="2"/>
      <c r="N4" s="2"/>
      <c r="O4" s="4"/>
      <c r="P4" s="20" t="s">
        <v>11</v>
      </c>
      <c r="Q4" s="44" t="s">
        <v>14</v>
      </c>
      <c r="R4" s="2"/>
      <c r="S4" s="2"/>
      <c r="T4" s="4"/>
      <c r="U4" s="29" t="s">
        <v>13</v>
      </c>
      <c r="V4" s="56"/>
      <c r="W4" s="2"/>
      <c r="X4" s="2"/>
      <c r="Y4" s="4"/>
      <c r="Z4" s="29" t="s">
        <v>13</v>
      </c>
      <c r="AA4" s="50" t="s">
        <v>15</v>
      </c>
      <c r="AB4" s="2"/>
      <c r="AC4" s="2"/>
      <c r="AD4" s="4"/>
      <c r="AE4" s="34" t="s">
        <v>11</v>
      </c>
      <c r="AF4" s="2"/>
      <c r="AG4" s="2"/>
      <c r="AH4" s="2"/>
      <c r="AI4" s="4"/>
      <c r="AJ4" s="16"/>
      <c r="AK4" s="35"/>
      <c r="AL4" s="42" t="s">
        <v>15</v>
      </c>
      <c r="AM4" s="2"/>
      <c r="AN4" s="2"/>
      <c r="AO4" s="4"/>
      <c r="AP4" s="39" t="s">
        <v>14</v>
      </c>
      <c r="AQ4" s="40" t="s">
        <v>11</v>
      </c>
      <c r="AR4" s="2"/>
      <c r="AS4" s="2"/>
      <c r="AT4" s="4"/>
      <c r="AU4" s="37" t="s">
        <v>15</v>
      </c>
      <c r="AV4" s="46"/>
      <c r="AW4" s="2"/>
      <c r="AX4" s="2"/>
      <c r="AY4" s="4"/>
      <c r="AZ4" s="34" t="s">
        <v>11</v>
      </c>
      <c r="BA4" s="42" t="s">
        <v>15</v>
      </c>
      <c r="BB4" s="2"/>
      <c r="BC4" s="2"/>
      <c r="BD4" s="4"/>
      <c r="BE4" s="37" t="s">
        <v>15</v>
      </c>
      <c r="BF4" s="42" t="s">
        <v>15</v>
      </c>
      <c r="BG4" s="2"/>
      <c r="BH4" s="2"/>
      <c r="BI4" s="4"/>
      <c r="BJ4" s="42" t="s">
        <v>15</v>
      </c>
      <c r="BK4" s="2"/>
      <c r="BL4" s="2"/>
      <c r="BM4" s="2"/>
      <c r="BN4" s="4"/>
      <c r="BO4" s="18"/>
      <c r="BP4" s="34" t="s">
        <v>11</v>
      </c>
      <c r="BQ4" s="46"/>
      <c r="BR4" s="2"/>
      <c r="BS4" s="2"/>
      <c r="BT4" s="4"/>
      <c r="BU4" s="3"/>
      <c r="BV4" s="40" t="s">
        <v>11</v>
      </c>
      <c r="BW4" s="2"/>
      <c r="BX4" s="2"/>
      <c r="BY4" s="4"/>
      <c r="BZ4" s="36" t="s">
        <v>12</v>
      </c>
      <c r="CA4" s="42" t="s">
        <v>15</v>
      </c>
      <c r="CB4" s="2"/>
      <c r="CC4" s="2"/>
      <c r="CD4" s="4"/>
      <c r="CE4" s="38" t="s">
        <v>13</v>
      </c>
      <c r="CF4" s="46"/>
      <c r="CG4" s="2"/>
      <c r="CH4" s="2"/>
      <c r="CI4" s="4"/>
      <c r="CJ4" s="37" t="s">
        <v>15</v>
      </c>
      <c r="CK4" s="44" t="s">
        <v>14</v>
      </c>
      <c r="CL4" s="2"/>
      <c r="CM4" s="2"/>
      <c r="CN4" s="4"/>
      <c r="CO4" s="34" t="s">
        <v>11</v>
      </c>
      <c r="CP4" s="2"/>
      <c r="CQ4" s="2"/>
      <c r="CR4" s="2"/>
      <c r="CS4" s="4"/>
      <c r="CT4" s="18"/>
      <c r="CU4" s="38" t="s">
        <v>13</v>
      </c>
      <c r="CV4" s="46"/>
      <c r="CW4" s="2"/>
      <c r="CX4" s="2"/>
      <c r="CY4" s="4"/>
      <c r="CZ4" s="37" t="s">
        <v>15</v>
      </c>
      <c r="DA4" s="40" t="s">
        <v>11</v>
      </c>
      <c r="DB4" s="2"/>
      <c r="DC4" s="2"/>
      <c r="DD4" s="4"/>
      <c r="DE4" s="35"/>
      <c r="DF4" s="40" t="s">
        <v>11</v>
      </c>
      <c r="DG4" s="2"/>
      <c r="DH4" s="2"/>
      <c r="DI4" s="4"/>
      <c r="DJ4" s="36" t="s">
        <v>12</v>
      </c>
      <c r="DK4" s="44" t="s">
        <v>14</v>
      </c>
      <c r="DL4" s="2"/>
      <c r="DM4" s="2"/>
      <c r="DN4" s="4"/>
      <c r="DO4" s="34" t="s">
        <v>11</v>
      </c>
      <c r="DP4" s="44" t="s">
        <v>14</v>
      </c>
      <c r="DQ4" s="2"/>
      <c r="DR4" s="2"/>
      <c r="DS4" s="4"/>
      <c r="DT4" s="37" t="s">
        <v>15</v>
      </c>
      <c r="DU4" s="2"/>
      <c r="DV4" s="2"/>
      <c r="DW4" s="2"/>
      <c r="DX4" s="4"/>
      <c r="DY4" s="18"/>
      <c r="DZ4" s="36" t="s">
        <v>12</v>
      </c>
      <c r="EA4" s="44" t="s">
        <v>14</v>
      </c>
      <c r="EB4" s="2"/>
      <c r="EC4" s="2"/>
      <c r="ED4" s="4"/>
      <c r="EE4" s="34" t="s">
        <v>11</v>
      </c>
      <c r="EF4" s="46"/>
      <c r="EG4" s="2"/>
      <c r="EH4" s="2"/>
      <c r="EI4" s="4"/>
      <c r="EJ4" s="37" t="s">
        <v>15</v>
      </c>
      <c r="EK4" s="44" t="s">
        <v>14</v>
      </c>
      <c r="EL4" s="2"/>
      <c r="EM4" s="2"/>
      <c r="EN4" s="4"/>
      <c r="EO4" s="35"/>
      <c r="EP4" s="42" t="s">
        <v>15</v>
      </c>
      <c r="EQ4" s="2"/>
      <c r="ER4" s="2"/>
      <c r="ES4" s="4"/>
      <c r="ET4" s="38" t="s">
        <v>13</v>
      </c>
      <c r="EU4" s="40" t="s">
        <v>11</v>
      </c>
      <c r="EV4" s="2"/>
      <c r="EW4" s="2"/>
      <c r="EX4" s="4"/>
      <c r="EY4" s="34" t="s">
        <v>11</v>
      </c>
      <c r="EZ4" s="46"/>
      <c r="FA4" s="2"/>
      <c r="FB4" s="2"/>
      <c r="FC4" s="4"/>
      <c r="FD4" s="18"/>
      <c r="FE4" s="37" t="s">
        <v>15</v>
      </c>
      <c r="FF4" s="40" t="s">
        <v>11</v>
      </c>
      <c r="FG4" s="2"/>
      <c r="FH4" s="2"/>
      <c r="FI4" s="4"/>
      <c r="FJ4" s="34" t="s">
        <v>11</v>
      </c>
      <c r="FK4" s="44" t="s">
        <v>14</v>
      </c>
      <c r="FL4" s="2"/>
      <c r="FM4" s="2"/>
      <c r="FN4" s="4"/>
      <c r="FO4" s="36" t="s">
        <v>12</v>
      </c>
      <c r="FP4" s="46"/>
      <c r="FQ4" s="2"/>
      <c r="FR4" s="2"/>
      <c r="FS4" s="4"/>
      <c r="FT4" s="38" t="s">
        <v>13</v>
      </c>
      <c r="FU4" s="40" t="s">
        <v>11</v>
      </c>
      <c r="FV4" s="2"/>
      <c r="FW4" s="2"/>
      <c r="FX4" s="4"/>
      <c r="FY4" s="35"/>
      <c r="FZ4" s="41" t="s">
        <v>12</v>
      </c>
      <c r="GA4" s="2"/>
      <c r="GB4" s="2"/>
      <c r="GC4" s="4"/>
      <c r="GD4" s="36" t="s">
        <v>12</v>
      </c>
      <c r="GE4" s="2"/>
      <c r="GF4" s="2"/>
      <c r="GG4" s="2"/>
      <c r="GH4" s="4"/>
      <c r="GI4" s="18"/>
      <c r="GJ4" s="39" t="s">
        <v>14</v>
      </c>
      <c r="GK4" s="46"/>
      <c r="GL4" s="2"/>
      <c r="GM4" s="2"/>
      <c r="GN4" s="4"/>
      <c r="GO4" s="34" t="s">
        <v>11</v>
      </c>
      <c r="GP4" s="36" t="s">
        <v>12</v>
      </c>
      <c r="GQ4" s="2"/>
      <c r="GR4" s="2"/>
      <c r="GS4" s="4"/>
      <c r="GT4" s="37" t="s">
        <v>15</v>
      </c>
      <c r="GU4" s="46"/>
      <c r="GV4" s="2"/>
      <c r="GW4" s="2"/>
      <c r="GX4" s="4"/>
      <c r="GY4" s="36" t="s">
        <v>12</v>
      </c>
      <c r="GZ4" s="44" t="s">
        <v>14</v>
      </c>
      <c r="HA4" s="2"/>
      <c r="HB4" s="2"/>
      <c r="HC4" s="4"/>
      <c r="HD4" s="38" t="s">
        <v>13</v>
      </c>
      <c r="HE4" s="44" t="s">
        <v>14</v>
      </c>
      <c r="HF4" s="2"/>
      <c r="HG4" s="2"/>
      <c r="HH4" s="4"/>
      <c r="HI4" s="34" t="s">
        <v>11</v>
      </c>
      <c r="HJ4" s="2"/>
      <c r="HK4" s="2"/>
      <c r="HL4" s="2"/>
      <c r="HM4" s="4"/>
      <c r="HN4" s="18"/>
      <c r="HO4" s="57"/>
      <c r="HP4" s="46"/>
      <c r="HQ4" s="2"/>
      <c r="HR4" s="2"/>
      <c r="HS4" s="4"/>
      <c r="HT4" s="57"/>
      <c r="HU4" s="46"/>
      <c r="HV4" s="2"/>
      <c r="HW4" s="2"/>
      <c r="HX4" s="4"/>
      <c r="HY4" s="57"/>
      <c r="HZ4" s="46"/>
      <c r="IA4" s="2"/>
      <c r="IB4" s="2"/>
      <c r="IC4" s="4"/>
      <c r="ID4" s="51"/>
      <c r="IE4" s="46"/>
      <c r="IF4" s="46"/>
      <c r="IG4" s="46"/>
      <c r="IH4" s="54"/>
      <c r="II4" s="57"/>
      <c r="IJ4" s="2"/>
      <c r="IK4" s="2"/>
      <c r="IL4" s="2"/>
      <c r="IM4" s="4"/>
      <c r="IN4" s="3"/>
      <c r="IO4" s="2"/>
      <c r="IP4" s="2"/>
      <c r="IQ4" s="2"/>
      <c r="IR4" s="4"/>
      <c r="IS4" s="18"/>
      <c r="IT4" s="34" t="s">
        <v>11</v>
      </c>
      <c r="IU4" s="46"/>
      <c r="IV4" s="2"/>
      <c r="IW4" s="2"/>
      <c r="IX4" s="4"/>
      <c r="IY4" s="36" t="s">
        <v>12</v>
      </c>
      <c r="IZ4" s="40" t="s">
        <v>11</v>
      </c>
      <c r="JA4" s="2"/>
      <c r="JB4" s="2"/>
      <c r="JC4" s="4"/>
      <c r="JD4" s="37" t="s">
        <v>15</v>
      </c>
      <c r="JE4" s="46"/>
      <c r="JF4" s="2"/>
      <c r="JG4" s="2"/>
      <c r="JH4" s="4"/>
      <c r="JI4" s="38" t="s">
        <v>13</v>
      </c>
      <c r="JJ4" s="44" t="s">
        <v>14</v>
      </c>
      <c r="JK4" s="2"/>
      <c r="JL4" s="2"/>
      <c r="JM4" s="4"/>
      <c r="JN4" s="39" t="s">
        <v>14</v>
      </c>
      <c r="JO4" s="44" t="s">
        <v>14</v>
      </c>
      <c r="JP4" s="2"/>
      <c r="JQ4" s="2"/>
      <c r="JR4" s="4"/>
      <c r="JS4" s="34" t="s">
        <v>11</v>
      </c>
      <c r="JT4" s="2"/>
      <c r="JU4" s="2"/>
      <c r="JV4" s="2"/>
      <c r="JW4" s="4"/>
      <c r="JX4" s="18"/>
      <c r="JY4" s="42" t="s">
        <v>15</v>
      </c>
      <c r="JZ4" s="2"/>
      <c r="KA4" s="2"/>
      <c r="KB4" s="2"/>
      <c r="KC4" s="4"/>
      <c r="KD4" s="44" t="s">
        <v>14</v>
      </c>
      <c r="KE4" s="2"/>
      <c r="KF4" s="2"/>
      <c r="KG4" s="2"/>
      <c r="KH4" s="4"/>
      <c r="KI4" s="46"/>
      <c r="KJ4" s="46"/>
      <c r="KK4" s="2"/>
      <c r="KL4" s="2"/>
      <c r="KM4" s="4"/>
      <c r="KN4" s="46"/>
      <c r="KO4" s="2"/>
      <c r="KP4" s="2"/>
      <c r="KQ4" s="2"/>
      <c r="KR4" s="4"/>
      <c r="KS4" s="46"/>
      <c r="KT4" s="2"/>
      <c r="KU4" s="2"/>
      <c r="KV4" s="2"/>
      <c r="KW4" s="4"/>
      <c r="KX4" s="3"/>
      <c r="KY4" s="2"/>
      <c r="KZ4" s="2"/>
      <c r="LA4" s="2"/>
      <c r="LB4" s="4"/>
      <c r="LC4" s="3"/>
      <c r="LD4" s="2"/>
      <c r="LE4" s="2"/>
      <c r="LF4" s="2"/>
      <c r="LG4" s="4"/>
      <c r="LH4" s="3"/>
      <c r="LI4" s="2"/>
      <c r="LJ4" s="2"/>
      <c r="LK4" s="2"/>
      <c r="LL4" s="4"/>
      <c r="LM4" s="3"/>
      <c r="LN4" s="2"/>
      <c r="LO4" s="2"/>
      <c r="LP4" s="2"/>
      <c r="LQ4" s="4"/>
      <c r="LR4" s="3"/>
      <c r="LS4" s="2"/>
      <c r="LT4" s="2"/>
      <c r="LU4" s="2"/>
      <c r="LV4" s="4"/>
      <c r="LW4" s="3"/>
      <c r="LX4" s="2"/>
      <c r="LY4" s="2"/>
      <c r="LZ4" s="2"/>
      <c r="MA4" s="4"/>
      <c r="MB4" s="3"/>
      <c r="MC4" s="2"/>
      <c r="MD4" s="2"/>
      <c r="ME4" s="2"/>
      <c r="MF4" s="4"/>
      <c r="MG4" s="3"/>
      <c r="MH4" s="2"/>
      <c r="MI4" s="2"/>
      <c r="MJ4" s="2"/>
      <c r="MK4" s="4"/>
      <c r="ML4" s="3"/>
      <c r="MM4" s="2"/>
      <c r="MN4" s="2"/>
      <c r="MO4" s="2"/>
      <c r="MP4" s="4"/>
      <c r="MQ4" s="3"/>
      <c r="MR4" s="2"/>
      <c r="MS4" s="2"/>
      <c r="MT4" s="2"/>
      <c r="MU4" s="4"/>
      <c r="MV4" s="3"/>
      <c r="MW4" s="2"/>
      <c r="MX4" s="2"/>
      <c r="MY4" s="2"/>
      <c r="MZ4" s="4"/>
      <c r="NA4" s="3"/>
      <c r="NB4" s="2"/>
      <c r="NC4" s="2"/>
      <c r="ND4" s="2"/>
      <c r="NE4" s="4"/>
      <c r="NF4" s="3"/>
      <c r="NG4" s="2"/>
      <c r="NH4" s="2"/>
      <c r="NI4" s="2"/>
      <c r="NJ4" s="4"/>
      <c r="NK4" s="3"/>
      <c r="NL4" s="2"/>
      <c r="NM4" s="2"/>
      <c r="NN4" s="2"/>
      <c r="NO4" s="4"/>
      <c r="NP4" s="3"/>
      <c r="NQ4" s="2"/>
      <c r="NR4" s="2"/>
      <c r="NS4" s="2"/>
      <c r="NT4" s="4"/>
      <c r="NU4" s="3"/>
      <c r="NV4" s="2"/>
      <c r="NW4" s="2"/>
      <c r="NX4" s="2"/>
      <c r="NY4" s="4"/>
      <c r="NZ4" s="3"/>
      <c r="OA4" s="2"/>
      <c r="OB4" s="2"/>
      <c r="OC4" s="2"/>
      <c r="OD4" s="4"/>
      <c r="OE4" s="3"/>
      <c r="OF4" s="2"/>
      <c r="OG4" s="2"/>
      <c r="OH4" s="2"/>
      <c r="OI4" s="4"/>
      <c r="OJ4" s="3"/>
      <c r="OK4" s="2"/>
      <c r="OL4" s="2"/>
      <c r="OM4" s="2"/>
      <c r="ON4" s="4"/>
      <c r="OO4" s="3"/>
      <c r="OP4" s="2"/>
      <c r="OQ4" s="2"/>
      <c r="OR4" s="2"/>
      <c r="OS4" s="4"/>
    </row>
    <row r="5" spans="1:849" ht="14.45" x14ac:dyDescent="0.3">
      <c r="A5" t="s">
        <v>6</v>
      </c>
      <c r="B5" s="10" t="s">
        <v>12</v>
      </c>
      <c r="C5" s="1">
        <v>1</v>
      </c>
      <c r="D5" s="1"/>
      <c r="E5" s="33">
        <v>0.39583333333333331</v>
      </c>
      <c r="F5" s="34"/>
      <c r="G5" s="40"/>
      <c r="H5" s="2"/>
      <c r="I5" s="2"/>
      <c r="J5" s="4"/>
      <c r="K5" s="34"/>
      <c r="L5" s="46"/>
      <c r="M5" s="2"/>
      <c r="N5" s="2"/>
      <c r="O5" s="4"/>
      <c r="P5" s="20"/>
      <c r="Q5" s="44"/>
      <c r="R5" s="2"/>
      <c r="S5" s="2"/>
      <c r="T5" s="4"/>
      <c r="U5" s="29"/>
      <c r="V5" s="56"/>
      <c r="W5" s="2"/>
      <c r="X5" s="2"/>
      <c r="Y5" s="4"/>
      <c r="Z5" s="29"/>
      <c r="AA5" s="2"/>
      <c r="AB5" s="2"/>
      <c r="AC5" s="2"/>
      <c r="AD5" s="4"/>
      <c r="AE5" s="34"/>
      <c r="AF5" s="2"/>
      <c r="AG5" s="2"/>
      <c r="AH5" s="2"/>
      <c r="AI5" s="4"/>
      <c r="AJ5" s="16"/>
      <c r="AK5" s="35"/>
      <c r="AL5" s="2"/>
      <c r="AM5" s="2"/>
      <c r="AN5" s="2"/>
      <c r="AO5" s="4"/>
      <c r="AP5" s="39"/>
      <c r="AQ5" s="40"/>
      <c r="AR5" s="2"/>
      <c r="AS5" s="2"/>
      <c r="AT5" s="4"/>
      <c r="AU5" s="3"/>
      <c r="AV5" s="46"/>
      <c r="AW5" s="2"/>
      <c r="AX5" s="2"/>
      <c r="AY5" s="4"/>
      <c r="AZ5" s="34"/>
      <c r="BA5" s="2"/>
      <c r="BB5" s="2"/>
      <c r="BC5" s="2"/>
      <c r="BD5" s="4"/>
      <c r="BE5" s="35"/>
      <c r="BF5" s="2"/>
      <c r="BG5" s="2"/>
      <c r="BH5" s="2"/>
      <c r="BI5" s="4"/>
      <c r="BJ5" s="2"/>
      <c r="BK5" s="2"/>
      <c r="BL5" s="2"/>
      <c r="BM5" s="2"/>
      <c r="BN5" s="4"/>
      <c r="BO5" s="18"/>
      <c r="BP5" s="34"/>
      <c r="BQ5" s="42" t="s">
        <v>15</v>
      </c>
      <c r="BR5" s="2"/>
      <c r="BS5" s="2"/>
      <c r="BT5" s="4"/>
      <c r="BU5" s="3"/>
      <c r="BV5" s="40"/>
      <c r="BW5" s="2"/>
      <c r="BX5" s="2"/>
      <c r="BY5" s="4"/>
      <c r="BZ5" s="36"/>
      <c r="CA5" s="2"/>
      <c r="CB5" s="2"/>
      <c r="CC5" s="2"/>
      <c r="CD5" s="4"/>
      <c r="CE5" s="38"/>
      <c r="CF5" s="46"/>
      <c r="CG5" s="2"/>
      <c r="CH5" s="2"/>
      <c r="CI5" s="4"/>
      <c r="CJ5" s="35"/>
      <c r="CK5" s="44"/>
      <c r="CL5" s="2"/>
      <c r="CM5" s="2"/>
      <c r="CN5" s="4"/>
      <c r="CO5" s="34"/>
      <c r="CP5" s="2"/>
      <c r="CQ5" s="2"/>
      <c r="CR5" s="2"/>
      <c r="CS5" s="4"/>
      <c r="CT5" s="18"/>
      <c r="CU5" s="38"/>
      <c r="CV5" s="46"/>
      <c r="CW5" s="2"/>
      <c r="CX5" s="2"/>
      <c r="CY5" s="4"/>
      <c r="CZ5" s="3"/>
      <c r="DA5" s="40"/>
      <c r="DB5" s="2"/>
      <c r="DC5" s="2"/>
      <c r="DD5" s="4"/>
      <c r="DE5" s="35"/>
      <c r="DF5" s="40"/>
      <c r="DG5" s="2"/>
      <c r="DH5" s="2"/>
      <c r="DI5" s="4"/>
      <c r="DJ5" s="36"/>
      <c r="DK5" s="44"/>
      <c r="DL5" s="2"/>
      <c r="DM5" s="2"/>
      <c r="DN5" s="4"/>
      <c r="DO5" s="34"/>
      <c r="DP5" s="44"/>
      <c r="DQ5" s="2"/>
      <c r="DR5" s="2"/>
      <c r="DS5" s="4"/>
      <c r="DT5" s="3"/>
      <c r="DU5" s="2"/>
      <c r="DV5" s="2"/>
      <c r="DW5" s="2"/>
      <c r="DX5" s="4"/>
      <c r="DY5" s="18"/>
      <c r="DZ5" s="36"/>
      <c r="EA5" s="44"/>
      <c r="EB5" s="2"/>
      <c r="EC5" s="2"/>
      <c r="ED5" s="4"/>
      <c r="EE5" s="34"/>
      <c r="EF5" s="2"/>
      <c r="EG5" s="2"/>
      <c r="EH5" s="2"/>
      <c r="EI5" s="4"/>
      <c r="EJ5" s="3"/>
      <c r="EK5" s="44"/>
      <c r="EL5" s="2"/>
      <c r="EM5" s="2"/>
      <c r="EN5" s="4"/>
      <c r="EO5" s="35"/>
      <c r="EP5" s="2"/>
      <c r="EQ5" s="2"/>
      <c r="ER5" s="2"/>
      <c r="ES5" s="4"/>
      <c r="ET5" s="38"/>
      <c r="EU5" s="40"/>
      <c r="EV5" s="2"/>
      <c r="EW5" s="2"/>
      <c r="EX5" s="4"/>
      <c r="EY5" s="34"/>
      <c r="EZ5" s="46"/>
      <c r="FA5" s="2"/>
      <c r="FB5" s="2"/>
      <c r="FC5" s="4"/>
      <c r="FD5" s="18"/>
      <c r="FE5" s="3"/>
      <c r="FF5" s="40"/>
      <c r="FG5" s="2"/>
      <c r="FH5" s="2"/>
      <c r="FI5" s="4"/>
      <c r="FJ5" s="34"/>
      <c r="FK5" s="44"/>
      <c r="FL5" s="2"/>
      <c r="FM5" s="2"/>
      <c r="FN5" s="4"/>
      <c r="FO5" s="36"/>
      <c r="FP5" s="2"/>
      <c r="FQ5" s="2"/>
      <c r="FR5" s="2"/>
      <c r="FS5" s="4"/>
      <c r="FT5" s="38"/>
      <c r="FU5" s="40"/>
      <c r="FV5" s="2"/>
      <c r="FW5" s="2"/>
      <c r="FX5" s="4"/>
      <c r="FY5" s="35"/>
      <c r="FZ5" s="41"/>
      <c r="GA5" s="2"/>
      <c r="GB5" s="2"/>
      <c r="GC5" s="4"/>
      <c r="GD5" s="36"/>
      <c r="GE5" s="2"/>
      <c r="GF5" s="2"/>
      <c r="GG5" s="2"/>
      <c r="GH5" s="4"/>
      <c r="GI5" s="18"/>
      <c r="GJ5" s="39"/>
      <c r="GK5" s="2"/>
      <c r="GL5" s="2"/>
      <c r="GM5" s="2"/>
      <c r="GN5" s="4"/>
      <c r="GO5" s="34"/>
      <c r="GP5" s="36"/>
      <c r="GQ5" s="2"/>
      <c r="GR5" s="2"/>
      <c r="GS5" s="4"/>
      <c r="GT5" s="3"/>
      <c r="GU5" s="46"/>
      <c r="GV5" s="2"/>
      <c r="GW5" s="2"/>
      <c r="GX5" s="4"/>
      <c r="GY5" s="36"/>
      <c r="GZ5" s="44"/>
      <c r="HA5" s="2"/>
      <c r="HB5" s="2"/>
      <c r="HC5" s="4"/>
      <c r="HD5" s="38"/>
      <c r="HE5" s="44"/>
      <c r="HF5" s="2"/>
      <c r="HG5" s="2"/>
      <c r="HH5" s="4"/>
      <c r="HI5" s="34"/>
      <c r="HJ5" s="2"/>
      <c r="HK5" s="2"/>
      <c r="HL5" s="2"/>
      <c r="HM5" s="4"/>
      <c r="HN5" s="18"/>
      <c r="HO5" s="57"/>
      <c r="HP5" s="46"/>
      <c r="HQ5" s="2"/>
      <c r="HR5" s="2"/>
      <c r="HS5" s="4"/>
      <c r="HT5" s="57"/>
      <c r="HU5" s="46"/>
      <c r="HV5" s="2"/>
      <c r="HW5" s="2"/>
      <c r="HX5" s="4"/>
      <c r="HY5" s="51"/>
      <c r="HZ5" s="46"/>
      <c r="IA5" s="2"/>
      <c r="IB5" s="2"/>
      <c r="IC5" s="4"/>
      <c r="ID5" s="51"/>
      <c r="IE5" s="46"/>
      <c r="IF5" s="46"/>
      <c r="IG5" s="46"/>
      <c r="IH5" s="54"/>
      <c r="II5" s="57"/>
      <c r="IJ5" s="2"/>
      <c r="IK5" s="2"/>
      <c r="IL5" s="2"/>
      <c r="IM5" s="4"/>
      <c r="IN5" s="3"/>
      <c r="IO5" s="2"/>
      <c r="IP5" s="2"/>
      <c r="IQ5" s="2"/>
      <c r="IR5" s="4"/>
      <c r="IS5" s="18"/>
      <c r="IT5" s="34"/>
      <c r="IU5" s="46"/>
      <c r="IV5" s="2"/>
      <c r="IW5" s="2"/>
      <c r="IX5" s="4"/>
      <c r="IY5" s="36"/>
      <c r="IZ5" s="40"/>
      <c r="JA5" s="2"/>
      <c r="JB5" s="2"/>
      <c r="JC5" s="4"/>
      <c r="JD5" s="3"/>
      <c r="JE5" s="46"/>
      <c r="JF5" s="2"/>
      <c r="JG5" s="2"/>
      <c r="JH5" s="4"/>
      <c r="JI5" s="38"/>
      <c r="JJ5" s="44"/>
      <c r="JK5" s="2"/>
      <c r="JL5" s="2"/>
      <c r="JM5" s="4"/>
      <c r="JN5" s="39"/>
      <c r="JO5" s="44"/>
      <c r="JP5" s="2"/>
      <c r="JQ5" s="2"/>
      <c r="JR5" s="4"/>
      <c r="JS5" s="34"/>
      <c r="JT5" s="2"/>
      <c r="JU5" s="2"/>
      <c r="JV5" s="2"/>
      <c r="JW5" s="4"/>
      <c r="JX5" s="18"/>
      <c r="JY5" s="46"/>
      <c r="JZ5" s="2"/>
      <c r="KA5" s="2"/>
      <c r="KB5" s="2"/>
      <c r="KC5" s="4"/>
      <c r="KD5" s="44"/>
      <c r="KE5" s="2"/>
      <c r="KF5" s="2"/>
      <c r="KG5" s="2"/>
      <c r="KH5" s="4"/>
      <c r="KI5" s="46"/>
      <c r="KJ5" s="46"/>
      <c r="KK5" s="2"/>
      <c r="KL5" s="2"/>
      <c r="KM5" s="4"/>
      <c r="KN5" s="46"/>
      <c r="KO5" s="2"/>
      <c r="KP5" s="2"/>
      <c r="KQ5" s="2"/>
      <c r="KR5" s="4"/>
      <c r="KS5" s="46"/>
      <c r="KT5" s="2"/>
      <c r="KU5" s="2"/>
      <c r="KV5" s="2"/>
      <c r="KW5" s="4"/>
      <c r="KX5" s="3"/>
      <c r="KY5" s="2"/>
      <c r="KZ5" s="2"/>
      <c r="LA5" s="2"/>
      <c r="LB5" s="4"/>
      <c r="LC5" s="3"/>
      <c r="LD5" s="2"/>
      <c r="LE5" s="2"/>
      <c r="LF5" s="2"/>
      <c r="LG5" s="4"/>
      <c r="LH5" s="3"/>
      <c r="LI5" s="2"/>
      <c r="LJ5" s="2"/>
      <c r="LK5" s="2"/>
      <c r="LL5" s="4"/>
      <c r="LM5" s="3"/>
      <c r="LN5" s="2"/>
      <c r="LO5" s="2"/>
      <c r="LP5" s="2"/>
      <c r="LQ5" s="4"/>
      <c r="LR5" s="3"/>
      <c r="LS5" s="2"/>
      <c r="LT5" s="2"/>
      <c r="LU5" s="2"/>
      <c r="LV5" s="4"/>
      <c r="LW5" s="3"/>
      <c r="LX5" s="2"/>
      <c r="LY5" s="2"/>
      <c r="LZ5" s="2"/>
      <c r="MA5" s="4"/>
      <c r="MB5" s="3"/>
      <c r="MC5" s="2"/>
      <c r="MD5" s="2"/>
      <c r="ME5" s="2"/>
      <c r="MF5" s="4"/>
      <c r="MG5" s="3"/>
      <c r="MH5" s="2"/>
      <c r="MI5" s="2"/>
      <c r="MJ5" s="2"/>
      <c r="MK5" s="4"/>
      <c r="ML5" s="3"/>
      <c r="MM5" s="2"/>
      <c r="MN5" s="2"/>
      <c r="MO5" s="2"/>
      <c r="MP5" s="4"/>
      <c r="MQ5" s="3"/>
      <c r="MR5" s="2"/>
      <c r="MS5" s="2"/>
      <c r="MT5" s="2"/>
      <c r="MU5" s="4"/>
      <c r="MV5" s="3"/>
      <c r="MW5" s="2"/>
      <c r="MX5" s="2"/>
      <c r="MY5" s="2"/>
      <c r="MZ5" s="4"/>
      <c r="NA5" s="3"/>
      <c r="NB5" s="2"/>
      <c r="NC5" s="2"/>
      <c r="ND5" s="2"/>
      <c r="NE5" s="4"/>
      <c r="NF5" s="3"/>
      <c r="NG5" s="2"/>
      <c r="NH5" s="2"/>
      <c r="NI5" s="2"/>
      <c r="NJ5" s="4"/>
      <c r="NK5" s="3"/>
      <c r="NL5" s="2"/>
      <c r="NM5" s="2"/>
      <c r="NN5" s="2"/>
      <c r="NO5" s="4"/>
      <c r="NP5" s="3"/>
      <c r="NQ5" s="2"/>
      <c r="NR5" s="2"/>
      <c r="NS5" s="2"/>
      <c r="NT5" s="4"/>
      <c r="NU5" s="3"/>
      <c r="NV5" s="2"/>
      <c r="NW5" s="2"/>
      <c r="NX5" s="2"/>
      <c r="NY5" s="4"/>
      <c r="NZ5" s="3"/>
      <c r="OA5" s="2"/>
      <c r="OB5" s="2"/>
      <c r="OC5" s="2"/>
      <c r="OD5" s="4"/>
      <c r="OE5" s="3"/>
      <c r="OF5" s="2"/>
      <c r="OG5" s="2"/>
      <c r="OH5" s="2"/>
      <c r="OI5" s="4"/>
      <c r="OJ5" s="3"/>
      <c r="OK5" s="2"/>
      <c r="OL5" s="2"/>
      <c r="OM5" s="2"/>
      <c r="ON5" s="4"/>
      <c r="OO5" s="3"/>
      <c r="OP5" s="2"/>
      <c r="OQ5" s="2"/>
      <c r="OR5" s="2"/>
      <c r="OS5" s="4"/>
    </row>
    <row r="6" spans="1:849" ht="14.45" x14ac:dyDescent="0.3">
      <c r="A6" t="s">
        <v>7</v>
      </c>
      <c r="B6" s="12" t="s">
        <v>15</v>
      </c>
      <c r="C6" s="1">
        <v>0.5</v>
      </c>
      <c r="D6" s="1">
        <v>2</v>
      </c>
      <c r="E6" s="33">
        <v>0.41666666666666702</v>
      </c>
      <c r="F6" s="35"/>
      <c r="G6" s="2"/>
      <c r="H6" s="2"/>
      <c r="I6" s="2"/>
      <c r="J6" s="54"/>
      <c r="K6" s="35"/>
      <c r="L6" s="46"/>
      <c r="M6" s="2"/>
      <c r="N6" s="2"/>
      <c r="O6" s="55" t="s">
        <v>14</v>
      </c>
      <c r="P6" s="3"/>
      <c r="Q6" s="44"/>
      <c r="R6" s="2"/>
      <c r="S6" s="2"/>
      <c r="T6" s="52" t="s">
        <v>11</v>
      </c>
      <c r="U6" s="3"/>
      <c r="V6" s="56"/>
      <c r="W6" s="2"/>
      <c r="X6" s="2"/>
      <c r="Y6" s="53" t="s">
        <v>15</v>
      </c>
      <c r="Z6" s="3"/>
      <c r="AA6" s="41" t="s">
        <v>12</v>
      </c>
      <c r="AB6" s="2"/>
      <c r="AC6" s="2"/>
      <c r="AD6" s="55" t="s">
        <v>14</v>
      </c>
      <c r="AE6" s="35"/>
      <c r="AF6" s="2"/>
      <c r="AG6" s="2"/>
      <c r="AH6" s="2"/>
      <c r="AI6" s="4"/>
      <c r="AJ6" s="16"/>
      <c r="AK6" s="35"/>
      <c r="AL6" s="44" t="s">
        <v>14</v>
      </c>
      <c r="AM6" s="2"/>
      <c r="AN6" s="2"/>
      <c r="AO6" s="52" t="s">
        <v>11</v>
      </c>
      <c r="AP6" s="39"/>
      <c r="AQ6" s="2"/>
      <c r="AR6" s="2"/>
      <c r="AS6" s="2"/>
      <c r="AT6" s="53" t="s">
        <v>15</v>
      </c>
      <c r="AU6" s="39" t="s">
        <v>14</v>
      </c>
      <c r="AV6" s="46"/>
      <c r="AW6" s="2"/>
      <c r="AX6" s="2"/>
      <c r="AY6" s="55" t="s">
        <v>14</v>
      </c>
      <c r="AZ6" s="35"/>
      <c r="BA6" s="44" t="s">
        <v>14</v>
      </c>
      <c r="BB6" s="2"/>
      <c r="BC6" s="2"/>
      <c r="BD6" s="52" t="s">
        <v>11</v>
      </c>
      <c r="BE6" s="37" t="s">
        <v>15</v>
      </c>
      <c r="BF6" s="42" t="s">
        <v>15</v>
      </c>
      <c r="BG6" s="2"/>
      <c r="BH6" s="2"/>
      <c r="BI6" s="53" t="s">
        <v>15</v>
      </c>
      <c r="BJ6" s="44" t="s">
        <v>14</v>
      </c>
      <c r="BK6" s="2"/>
      <c r="BL6" s="2"/>
      <c r="BM6" s="2"/>
      <c r="BN6" s="4"/>
      <c r="BO6" s="18"/>
      <c r="BP6" s="35"/>
      <c r="BQ6" s="2"/>
      <c r="BR6" s="2"/>
      <c r="BS6" s="2"/>
      <c r="BT6" s="4"/>
      <c r="BU6" s="3"/>
      <c r="BV6" s="2"/>
      <c r="BW6" s="2"/>
      <c r="BX6" s="2"/>
      <c r="BY6" s="4"/>
      <c r="BZ6" s="3"/>
      <c r="CA6" s="42" t="s">
        <v>15</v>
      </c>
      <c r="CB6" s="2"/>
      <c r="CC6" s="2"/>
      <c r="CD6" s="4"/>
      <c r="CE6" s="3"/>
      <c r="CF6" s="46"/>
      <c r="CG6" s="2"/>
      <c r="CH6" s="2"/>
      <c r="CI6" s="4"/>
      <c r="CJ6" s="38" t="s">
        <v>13</v>
      </c>
      <c r="CK6" s="44"/>
      <c r="CL6" s="2"/>
      <c r="CM6" s="2"/>
      <c r="CN6" s="4"/>
      <c r="CO6" s="35"/>
      <c r="CP6" s="2"/>
      <c r="CQ6" s="2"/>
      <c r="CR6" s="2"/>
      <c r="CS6" s="4"/>
      <c r="CT6" s="18"/>
      <c r="CU6" s="3"/>
      <c r="CV6" s="46"/>
      <c r="CW6" s="2"/>
      <c r="CX6" s="2"/>
      <c r="CY6" s="4"/>
      <c r="CZ6" s="38" t="s">
        <v>13</v>
      </c>
      <c r="DA6" s="2"/>
      <c r="DB6" s="2"/>
      <c r="DC6" s="2"/>
      <c r="DD6" s="4"/>
      <c r="DE6" s="35"/>
      <c r="DF6" s="2"/>
      <c r="DG6" s="2"/>
      <c r="DH6" s="2"/>
      <c r="DI6" s="4"/>
      <c r="DJ6" s="35"/>
      <c r="DK6" s="44"/>
      <c r="DL6" s="2"/>
      <c r="DM6" s="2"/>
      <c r="DN6" s="4"/>
      <c r="DO6" s="35"/>
      <c r="DP6" s="44"/>
      <c r="DQ6" s="2"/>
      <c r="DR6" s="2"/>
      <c r="DS6" s="4"/>
      <c r="DT6" s="38" t="s">
        <v>13</v>
      </c>
      <c r="DU6" s="2"/>
      <c r="DV6" s="2"/>
      <c r="DW6" s="2"/>
      <c r="DX6" s="4"/>
      <c r="DY6" s="18"/>
      <c r="DZ6" s="3"/>
      <c r="EA6" s="44"/>
      <c r="EB6" s="2"/>
      <c r="EC6" s="2"/>
      <c r="ED6" s="4"/>
      <c r="EE6" s="35"/>
      <c r="EF6" s="46"/>
      <c r="EG6" s="2"/>
      <c r="EH6" s="2"/>
      <c r="EI6" s="4"/>
      <c r="EJ6" s="38" t="s">
        <v>13</v>
      </c>
      <c r="EK6" s="44"/>
      <c r="EL6" s="2"/>
      <c r="EM6" s="2"/>
      <c r="EN6" s="4"/>
      <c r="EO6" s="35"/>
      <c r="EP6" s="42" t="s">
        <v>15</v>
      </c>
      <c r="EQ6" s="2"/>
      <c r="ER6" s="2"/>
      <c r="ES6" s="4"/>
      <c r="ET6" s="3"/>
      <c r="EU6" s="2"/>
      <c r="EV6" s="2"/>
      <c r="EW6" s="2"/>
      <c r="EX6" s="4"/>
      <c r="EY6" s="35"/>
      <c r="EZ6" s="46"/>
      <c r="FA6" s="2"/>
      <c r="FB6" s="2"/>
      <c r="FC6" s="4"/>
      <c r="FD6" s="18"/>
      <c r="FE6" s="38" t="s">
        <v>13</v>
      </c>
      <c r="FF6" s="2"/>
      <c r="FG6" s="2"/>
      <c r="FH6" s="2"/>
      <c r="FI6" s="4"/>
      <c r="FJ6" s="35"/>
      <c r="FK6" s="44"/>
      <c r="FL6" s="2"/>
      <c r="FM6" s="2"/>
      <c r="FN6" s="4"/>
      <c r="FO6" s="3"/>
      <c r="FP6" s="46"/>
      <c r="FQ6" s="2"/>
      <c r="FR6" s="2"/>
      <c r="FS6" s="4"/>
      <c r="FT6" s="3"/>
      <c r="FU6" s="2"/>
      <c r="FV6" s="2"/>
      <c r="FW6" s="2"/>
      <c r="FX6" s="4"/>
      <c r="FY6" s="35"/>
      <c r="FZ6" s="2"/>
      <c r="GA6" s="2"/>
      <c r="GB6" s="2"/>
      <c r="GC6" s="4"/>
      <c r="GD6" s="3"/>
      <c r="GE6" s="2"/>
      <c r="GF6" s="2"/>
      <c r="GG6" s="2"/>
      <c r="GH6" s="4"/>
      <c r="GI6" s="18"/>
      <c r="GJ6" s="39"/>
      <c r="GK6" s="2"/>
      <c r="GL6" s="2"/>
      <c r="GM6" s="2"/>
      <c r="GN6" s="4"/>
      <c r="GO6" s="35"/>
      <c r="GP6" s="3"/>
      <c r="GQ6" s="2"/>
      <c r="GR6" s="2"/>
      <c r="GS6" s="4"/>
      <c r="GT6" s="38" t="s">
        <v>13</v>
      </c>
      <c r="GU6" s="46"/>
      <c r="GV6" s="2"/>
      <c r="GW6" s="2"/>
      <c r="GX6" s="4"/>
      <c r="GY6" s="3"/>
      <c r="GZ6" s="44"/>
      <c r="HA6" s="2"/>
      <c r="HB6" s="2"/>
      <c r="HC6" s="4"/>
      <c r="HD6" s="3"/>
      <c r="HE6" s="44"/>
      <c r="HF6" s="2"/>
      <c r="HG6" s="2"/>
      <c r="HH6" s="4"/>
      <c r="HI6" s="35"/>
      <c r="HJ6" s="2"/>
      <c r="HK6" s="2"/>
      <c r="HL6" s="2"/>
      <c r="HM6" s="4"/>
      <c r="HN6" s="18"/>
      <c r="HO6" s="57"/>
      <c r="HP6" s="46"/>
      <c r="HQ6" s="2"/>
      <c r="HR6" s="2"/>
      <c r="HS6" s="4"/>
      <c r="HT6" s="51"/>
      <c r="HU6" s="46"/>
      <c r="HV6" s="2"/>
      <c r="HW6" s="2"/>
      <c r="HX6" s="4"/>
      <c r="HY6" s="57"/>
      <c r="HZ6" s="46"/>
      <c r="IA6" s="2"/>
      <c r="IB6" s="2"/>
      <c r="IC6" s="4"/>
      <c r="ID6" s="51"/>
      <c r="IE6" s="46"/>
      <c r="IF6" s="46"/>
      <c r="IG6" s="46"/>
      <c r="IH6" s="54"/>
      <c r="II6" s="57"/>
      <c r="IJ6" s="2"/>
      <c r="IK6" s="2"/>
      <c r="IL6" s="2"/>
      <c r="IM6" s="4"/>
      <c r="IN6" s="3"/>
      <c r="IO6" s="2"/>
      <c r="IP6" s="2"/>
      <c r="IQ6" s="2"/>
      <c r="IR6" s="4"/>
      <c r="IS6" s="18"/>
      <c r="IT6" s="35"/>
      <c r="IU6" s="46"/>
      <c r="IV6" s="2"/>
      <c r="IW6" s="2"/>
      <c r="IX6" s="4"/>
      <c r="IY6" s="3"/>
      <c r="IZ6" s="2"/>
      <c r="JA6" s="2"/>
      <c r="JB6" s="2"/>
      <c r="JC6" s="4"/>
      <c r="JD6" s="38" t="s">
        <v>13</v>
      </c>
      <c r="JE6" s="46"/>
      <c r="JF6" s="2"/>
      <c r="JG6" s="2"/>
      <c r="JH6" s="4"/>
      <c r="JI6" s="3"/>
      <c r="JJ6" s="44"/>
      <c r="JK6" s="2"/>
      <c r="JL6" s="2"/>
      <c r="JM6" s="4"/>
      <c r="JN6" s="39"/>
      <c r="JO6" s="44"/>
      <c r="JP6" s="2"/>
      <c r="JQ6" s="2"/>
      <c r="JR6" s="4"/>
      <c r="JS6" s="35"/>
      <c r="JT6" s="2"/>
      <c r="JU6" s="2"/>
      <c r="JV6" s="2"/>
      <c r="JW6" s="4"/>
      <c r="JX6" s="18"/>
      <c r="JY6" s="42" t="s">
        <v>15</v>
      </c>
      <c r="JZ6" s="2"/>
      <c r="KA6" s="2"/>
      <c r="KB6" s="2"/>
      <c r="KC6" s="4"/>
      <c r="KD6" s="44"/>
      <c r="KE6" s="2"/>
      <c r="KF6" s="2"/>
      <c r="KG6" s="2"/>
      <c r="KH6" s="4"/>
      <c r="KI6" s="46"/>
      <c r="KJ6" s="46"/>
      <c r="KK6" s="2"/>
      <c r="KL6" s="2"/>
      <c r="KM6" s="4"/>
      <c r="KN6" s="46"/>
      <c r="KO6" s="2"/>
      <c r="KP6" s="2"/>
      <c r="KQ6" s="2"/>
      <c r="KR6" s="4"/>
      <c r="KS6" s="46"/>
      <c r="KT6" s="2"/>
      <c r="KU6" s="2"/>
      <c r="KV6" s="2"/>
      <c r="KW6" s="4"/>
      <c r="KX6" s="3"/>
      <c r="KY6" s="2"/>
      <c r="KZ6" s="2"/>
      <c r="LA6" s="2"/>
      <c r="LB6" s="4"/>
      <c r="LC6" s="3"/>
      <c r="LD6" s="2"/>
      <c r="LE6" s="2"/>
      <c r="LF6" s="2"/>
      <c r="LG6" s="4"/>
      <c r="LH6" s="3"/>
      <c r="LI6" s="2"/>
      <c r="LJ6" s="2"/>
      <c r="LK6" s="2"/>
      <c r="LL6" s="4"/>
      <c r="LM6" s="3"/>
      <c r="LN6" s="2"/>
      <c r="LO6" s="2"/>
      <c r="LP6" s="2"/>
      <c r="LQ6" s="4"/>
      <c r="LR6" s="3"/>
      <c r="LS6" s="2"/>
      <c r="LT6" s="2"/>
      <c r="LU6" s="2"/>
      <c r="LV6" s="4"/>
      <c r="LW6" s="3"/>
      <c r="LX6" s="2"/>
      <c r="LY6" s="2"/>
      <c r="LZ6" s="2"/>
      <c r="MA6" s="4"/>
      <c r="MB6" s="3"/>
      <c r="MC6" s="2"/>
      <c r="MD6" s="2"/>
      <c r="ME6" s="2"/>
      <c r="MF6" s="4"/>
      <c r="MG6" s="3"/>
      <c r="MH6" s="2"/>
      <c r="MI6" s="2"/>
      <c r="MJ6" s="2"/>
      <c r="MK6" s="4"/>
      <c r="ML6" s="3"/>
      <c r="MM6" s="2"/>
      <c r="MN6" s="2"/>
      <c r="MO6" s="2"/>
      <c r="MP6" s="4"/>
      <c r="MQ6" s="3"/>
      <c r="MR6" s="2"/>
      <c r="MS6" s="2"/>
      <c r="MT6" s="2"/>
      <c r="MU6" s="4"/>
      <c r="MV6" s="3"/>
      <c r="MW6" s="2"/>
      <c r="MX6" s="2"/>
      <c r="MY6" s="2"/>
      <c r="MZ6" s="4"/>
      <c r="NA6" s="3"/>
      <c r="NB6" s="2"/>
      <c r="NC6" s="2"/>
      <c r="ND6" s="2"/>
      <c r="NE6" s="4"/>
      <c r="NF6" s="3"/>
      <c r="NG6" s="2"/>
      <c r="NH6" s="2"/>
      <c r="NI6" s="2"/>
      <c r="NJ6" s="4"/>
      <c r="NK6" s="3"/>
      <c r="NL6" s="2"/>
      <c r="NM6" s="2"/>
      <c r="NN6" s="2"/>
      <c r="NO6" s="4"/>
      <c r="NP6" s="3"/>
      <c r="NQ6" s="2"/>
      <c r="NR6" s="2"/>
      <c r="NS6" s="2"/>
      <c r="NT6" s="4"/>
      <c r="NU6" s="3"/>
      <c r="NV6" s="2"/>
      <c r="NW6" s="2"/>
      <c r="NX6" s="2"/>
      <c r="NY6" s="4"/>
      <c r="NZ6" s="3"/>
      <c r="OA6" s="2"/>
      <c r="OB6" s="2"/>
      <c r="OC6" s="2"/>
      <c r="OD6" s="4"/>
      <c r="OE6" s="3"/>
      <c r="OF6" s="2"/>
      <c r="OG6" s="2"/>
      <c r="OH6" s="2"/>
      <c r="OI6" s="4"/>
      <c r="OJ6" s="3"/>
      <c r="OK6" s="2"/>
      <c r="OL6" s="2"/>
      <c r="OM6" s="2"/>
      <c r="ON6" s="4"/>
      <c r="OO6" s="3"/>
      <c r="OP6" s="2"/>
      <c r="OQ6" s="2"/>
      <c r="OR6" s="2"/>
      <c r="OS6" s="4"/>
    </row>
    <row r="7" spans="1:849" ht="14.45" x14ac:dyDescent="0.3">
      <c r="A7" t="s">
        <v>8</v>
      </c>
      <c r="B7" s="14" t="s">
        <v>13</v>
      </c>
      <c r="C7" s="1">
        <v>0.75</v>
      </c>
      <c r="D7" s="1"/>
      <c r="E7" s="33">
        <v>0.4375</v>
      </c>
      <c r="F7" s="36" t="s">
        <v>12</v>
      </c>
      <c r="G7" s="41" t="s">
        <v>12</v>
      </c>
      <c r="H7" s="2"/>
      <c r="I7" s="2"/>
      <c r="J7" s="54"/>
      <c r="K7" s="36" t="s">
        <v>12</v>
      </c>
      <c r="L7" s="2"/>
      <c r="M7" s="2"/>
      <c r="N7" s="2"/>
      <c r="O7" s="55"/>
      <c r="P7" s="26" t="s">
        <v>12</v>
      </c>
      <c r="Q7" s="2"/>
      <c r="R7" s="2"/>
      <c r="S7" s="2"/>
      <c r="T7" s="52"/>
      <c r="U7" s="26" t="s">
        <v>12</v>
      </c>
      <c r="V7" s="56"/>
      <c r="W7" s="2"/>
      <c r="X7" s="2"/>
      <c r="Y7" s="53"/>
      <c r="Z7" s="28" t="s">
        <v>14</v>
      </c>
      <c r="AA7" s="41"/>
      <c r="AB7" s="2"/>
      <c r="AC7" s="2"/>
      <c r="AD7" s="55"/>
      <c r="AE7" s="36" t="s">
        <v>12</v>
      </c>
      <c r="AF7" s="2"/>
      <c r="AG7" s="2"/>
      <c r="AH7" s="2"/>
      <c r="AI7" s="4"/>
      <c r="AJ7" s="16"/>
      <c r="AK7" s="35"/>
      <c r="AL7" s="44"/>
      <c r="AM7" s="2"/>
      <c r="AN7" s="2"/>
      <c r="AO7" s="52"/>
      <c r="AP7" s="3"/>
      <c r="AQ7" s="41" t="s">
        <v>12</v>
      </c>
      <c r="AR7" s="2"/>
      <c r="AS7" s="2"/>
      <c r="AT7" s="53"/>
      <c r="AU7" s="39"/>
      <c r="AV7" s="46"/>
      <c r="AW7" s="2"/>
      <c r="AX7" s="2"/>
      <c r="AY7" s="55"/>
      <c r="AZ7" s="36" t="s">
        <v>12</v>
      </c>
      <c r="BA7" s="44"/>
      <c r="BB7" s="2"/>
      <c r="BC7" s="2"/>
      <c r="BD7" s="52"/>
      <c r="BE7" s="35"/>
      <c r="BF7" s="2"/>
      <c r="BG7" s="2"/>
      <c r="BH7" s="2"/>
      <c r="BI7" s="53"/>
      <c r="BJ7" s="44"/>
      <c r="BK7" s="2"/>
      <c r="BL7" s="2"/>
      <c r="BM7" s="2"/>
      <c r="BN7" s="4"/>
      <c r="BO7" s="18"/>
      <c r="BP7" s="36" t="s">
        <v>12</v>
      </c>
      <c r="BQ7" s="40" t="s">
        <v>11</v>
      </c>
      <c r="BR7" s="2"/>
      <c r="BS7" s="2"/>
      <c r="BT7" s="4"/>
      <c r="BU7" s="3"/>
      <c r="BV7" s="41" t="s">
        <v>12</v>
      </c>
      <c r="BW7" s="2"/>
      <c r="BX7" s="2"/>
      <c r="BY7" s="4"/>
      <c r="BZ7" s="37" t="s">
        <v>15</v>
      </c>
      <c r="CA7" s="2"/>
      <c r="CB7" s="2"/>
      <c r="CC7" s="2"/>
      <c r="CD7" s="4"/>
      <c r="CE7" s="34" t="s">
        <v>11</v>
      </c>
      <c r="CF7" s="46"/>
      <c r="CG7" s="2"/>
      <c r="CH7" s="2"/>
      <c r="CI7" s="4"/>
      <c r="CJ7" s="38"/>
      <c r="CK7" s="2"/>
      <c r="CL7" s="2"/>
      <c r="CM7" s="2"/>
      <c r="CN7" s="4"/>
      <c r="CO7" s="36" t="s">
        <v>12</v>
      </c>
      <c r="CP7" s="2"/>
      <c r="CQ7" s="2"/>
      <c r="CR7" s="2"/>
      <c r="CS7" s="4"/>
      <c r="CT7" s="18"/>
      <c r="CU7" s="34" t="s">
        <v>11</v>
      </c>
      <c r="CV7" s="46"/>
      <c r="CW7" s="2"/>
      <c r="CX7" s="2"/>
      <c r="CY7" s="4"/>
      <c r="CZ7" s="38"/>
      <c r="DA7" s="41" t="s">
        <v>12</v>
      </c>
      <c r="DB7" s="2"/>
      <c r="DC7" s="2"/>
      <c r="DD7" s="4"/>
      <c r="DE7" s="35"/>
      <c r="DF7" s="41" t="s">
        <v>12</v>
      </c>
      <c r="DG7" s="2"/>
      <c r="DH7" s="2"/>
      <c r="DI7" s="4"/>
      <c r="DJ7" s="37" t="s">
        <v>15</v>
      </c>
      <c r="DK7" s="2"/>
      <c r="DL7" s="2"/>
      <c r="DM7" s="2"/>
      <c r="DN7" s="4"/>
      <c r="DO7" s="36" t="s">
        <v>12</v>
      </c>
      <c r="DP7" s="2"/>
      <c r="DQ7" s="2"/>
      <c r="DR7" s="2"/>
      <c r="DS7" s="4"/>
      <c r="DT7" s="38"/>
      <c r="DU7" s="2"/>
      <c r="DV7" s="2"/>
      <c r="DW7" s="2"/>
      <c r="DX7" s="4"/>
      <c r="DY7" s="18"/>
      <c r="DZ7" s="37" t="s">
        <v>15</v>
      </c>
      <c r="EA7" s="2"/>
      <c r="EB7" s="2"/>
      <c r="EC7" s="2"/>
      <c r="ED7" s="4"/>
      <c r="EE7" s="36" t="s">
        <v>12</v>
      </c>
      <c r="EF7" s="46"/>
      <c r="EG7" s="2"/>
      <c r="EH7" s="2"/>
      <c r="EI7" s="4"/>
      <c r="EJ7" s="38"/>
      <c r="EK7" s="2"/>
      <c r="EL7" s="2"/>
      <c r="EM7" s="2"/>
      <c r="EN7" s="4"/>
      <c r="EO7" s="35"/>
      <c r="EP7" s="46"/>
      <c r="EQ7" s="2"/>
      <c r="ER7" s="2"/>
      <c r="ES7" s="4"/>
      <c r="ET7" s="39" t="s">
        <v>14</v>
      </c>
      <c r="EU7" s="41" t="s">
        <v>12</v>
      </c>
      <c r="EV7" s="2"/>
      <c r="EW7" s="2"/>
      <c r="EX7" s="4"/>
      <c r="EY7" s="36" t="s">
        <v>12</v>
      </c>
      <c r="EZ7" s="46"/>
      <c r="FA7" s="2"/>
      <c r="FB7" s="2"/>
      <c r="FC7" s="4"/>
      <c r="FD7" s="18"/>
      <c r="FE7" s="38"/>
      <c r="FF7" s="41" t="s">
        <v>12</v>
      </c>
      <c r="FG7" s="2"/>
      <c r="FH7" s="2"/>
      <c r="FI7" s="4"/>
      <c r="FJ7" s="36" t="s">
        <v>12</v>
      </c>
      <c r="FK7" s="2"/>
      <c r="FL7" s="2"/>
      <c r="FM7" s="2"/>
      <c r="FN7" s="4"/>
      <c r="FO7" s="37" t="s">
        <v>15</v>
      </c>
      <c r="FP7" s="46"/>
      <c r="FQ7" s="2"/>
      <c r="FR7" s="2"/>
      <c r="FS7" s="4"/>
      <c r="FT7" s="39" t="s">
        <v>14</v>
      </c>
      <c r="FU7" s="41" t="s">
        <v>12</v>
      </c>
      <c r="FV7" s="2"/>
      <c r="FW7" s="2"/>
      <c r="FX7" s="4"/>
      <c r="FY7" s="35"/>
      <c r="FZ7" s="40" t="s">
        <v>11</v>
      </c>
      <c r="GA7" s="2"/>
      <c r="GB7" s="2"/>
      <c r="GC7" s="4"/>
      <c r="GD7" s="37" t="s">
        <v>15</v>
      </c>
      <c r="GE7" s="2"/>
      <c r="GF7" s="2"/>
      <c r="GG7" s="2"/>
      <c r="GH7" s="4"/>
      <c r="GI7" s="18"/>
      <c r="GJ7" s="3"/>
      <c r="GK7" s="46"/>
      <c r="GL7" s="2"/>
      <c r="GM7" s="2"/>
      <c r="GN7" s="4"/>
      <c r="GO7" s="36" t="s">
        <v>12</v>
      </c>
      <c r="GP7" s="37" t="s">
        <v>15</v>
      </c>
      <c r="GQ7" s="2"/>
      <c r="GR7" s="2"/>
      <c r="GS7" s="4"/>
      <c r="GT7" s="38"/>
      <c r="GU7" s="46"/>
      <c r="GV7" s="2"/>
      <c r="GW7" s="2"/>
      <c r="GX7" s="4"/>
      <c r="GY7" s="37" t="s">
        <v>15</v>
      </c>
      <c r="GZ7" s="2"/>
      <c r="HA7" s="2"/>
      <c r="HB7" s="2"/>
      <c r="HC7" s="4"/>
      <c r="HD7" s="39" t="s">
        <v>14</v>
      </c>
      <c r="HE7" s="2"/>
      <c r="HF7" s="2"/>
      <c r="HG7" s="2"/>
      <c r="HH7" s="4"/>
      <c r="HI7" s="36" t="s">
        <v>12</v>
      </c>
      <c r="HJ7" s="2"/>
      <c r="HK7" s="2"/>
      <c r="HL7" s="2"/>
      <c r="HM7" s="4"/>
      <c r="HN7" s="18"/>
      <c r="HO7" s="57"/>
      <c r="HP7" s="46"/>
      <c r="HQ7" s="2"/>
      <c r="HR7" s="2"/>
      <c r="HS7" s="4"/>
      <c r="HT7" s="57"/>
      <c r="HU7" s="46"/>
      <c r="HV7" s="2"/>
      <c r="HW7" s="2"/>
      <c r="HX7" s="4"/>
      <c r="HY7" s="57"/>
      <c r="HZ7" s="46"/>
      <c r="IA7" s="2"/>
      <c r="IB7" s="2"/>
      <c r="IC7" s="4"/>
      <c r="ID7" s="51"/>
      <c r="IE7" s="46"/>
      <c r="IF7" s="46"/>
      <c r="IG7" s="46"/>
      <c r="IH7" s="54"/>
      <c r="II7" s="57"/>
      <c r="IJ7" s="2"/>
      <c r="IK7" s="2"/>
      <c r="IL7" s="2"/>
      <c r="IM7" s="4"/>
      <c r="IN7" s="3"/>
      <c r="IO7" s="2"/>
      <c r="IP7" s="2"/>
      <c r="IQ7" s="2"/>
      <c r="IR7" s="4"/>
      <c r="IS7" s="18"/>
      <c r="IT7" s="36" t="s">
        <v>12</v>
      </c>
      <c r="IU7" s="46"/>
      <c r="IV7" s="2"/>
      <c r="IW7" s="2"/>
      <c r="IX7" s="4"/>
      <c r="IY7" s="37" t="s">
        <v>15</v>
      </c>
      <c r="IZ7" s="41" t="s">
        <v>12</v>
      </c>
      <c r="JA7" s="2"/>
      <c r="JB7" s="2"/>
      <c r="JC7" s="4"/>
      <c r="JD7" s="38"/>
      <c r="JE7" s="46"/>
      <c r="JF7" s="2"/>
      <c r="JG7" s="2"/>
      <c r="JH7" s="4"/>
      <c r="JI7" s="39" t="s">
        <v>14</v>
      </c>
      <c r="JJ7" s="2"/>
      <c r="JK7" s="2"/>
      <c r="JL7" s="2"/>
      <c r="JM7" s="4"/>
      <c r="JN7" s="3"/>
      <c r="JO7" s="2"/>
      <c r="JP7" s="2"/>
      <c r="JQ7" s="2"/>
      <c r="JR7" s="4"/>
      <c r="JS7" s="36" t="s">
        <v>12</v>
      </c>
      <c r="JT7" s="2"/>
      <c r="JU7" s="2"/>
      <c r="JV7" s="2"/>
      <c r="JW7" s="4"/>
      <c r="JX7" s="18"/>
      <c r="JY7" s="46"/>
      <c r="JZ7" s="2"/>
      <c r="KA7" s="2"/>
      <c r="KB7" s="2"/>
      <c r="KC7" s="4"/>
      <c r="KD7" s="2"/>
      <c r="KE7" s="2"/>
      <c r="KF7" s="2"/>
      <c r="KG7" s="2"/>
      <c r="KH7" s="4"/>
      <c r="KI7" s="2"/>
      <c r="KJ7" s="46"/>
      <c r="KK7" s="2"/>
      <c r="KL7" s="2"/>
      <c r="KM7" s="4"/>
      <c r="KN7" s="2"/>
      <c r="KO7" s="2"/>
      <c r="KP7" s="2"/>
      <c r="KQ7" s="2"/>
      <c r="KR7" s="4"/>
      <c r="KS7" s="2"/>
      <c r="KT7" s="2"/>
      <c r="KU7" s="2"/>
      <c r="KV7" s="2"/>
      <c r="KW7" s="4"/>
      <c r="KX7" s="3"/>
      <c r="KY7" s="2"/>
      <c r="KZ7" s="2"/>
      <c r="LA7" s="2"/>
      <c r="LB7" s="4"/>
      <c r="LC7" s="3"/>
      <c r="LD7" s="2"/>
      <c r="LE7" s="2"/>
      <c r="LF7" s="2"/>
      <c r="LG7" s="4"/>
      <c r="LH7" s="3"/>
      <c r="LI7" s="2"/>
      <c r="LJ7" s="2"/>
      <c r="LK7" s="2"/>
      <c r="LL7" s="4"/>
      <c r="LM7" s="3"/>
      <c r="LN7" s="2"/>
      <c r="LO7" s="2"/>
      <c r="LP7" s="2"/>
      <c r="LQ7" s="4"/>
      <c r="LR7" s="3"/>
      <c r="LS7" s="2"/>
      <c r="LT7" s="2"/>
      <c r="LU7" s="2"/>
      <c r="LV7" s="4"/>
      <c r="LW7" s="3"/>
      <c r="LX7" s="2"/>
      <c r="LY7" s="2"/>
      <c r="LZ7" s="2"/>
      <c r="MA7" s="4"/>
      <c r="MB7" s="3"/>
      <c r="MC7" s="2"/>
      <c r="MD7" s="2"/>
      <c r="ME7" s="2"/>
      <c r="MF7" s="4"/>
      <c r="MG7" s="3"/>
      <c r="MH7" s="2"/>
      <c r="MI7" s="2"/>
      <c r="MJ7" s="2"/>
      <c r="MK7" s="4"/>
      <c r="ML7" s="3"/>
      <c r="MM7" s="2"/>
      <c r="MN7" s="2"/>
      <c r="MO7" s="2"/>
      <c r="MP7" s="4"/>
      <c r="MQ7" s="3"/>
      <c r="MR7" s="2"/>
      <c r="MS7" s="2"/>
      <c r="MT7" s="2"/>
      <c r="MU7" s="4"/>
      <c r="MV7" s="3"/>
      <c r="MW7" s="2"/>
      <c r="MX7" s="2"/>
      <c r="MY7" s="2"/>
      <c r="MZ7" s="4"/>
      <c r="NA7" s="3"/>
      <c r="NB7" s="2"/>
      <c r="NC7" s="2"/>
      <c r="ND7" s="2"/>
      <c r="NE7" s="4"/>
      <c r="NF7" s="3"/>
      <c r="NG7" s="2"/>
      <c r="NH7" s="2"/>
      <c r="NI7" s="2"/>
      <c r="NJ7" s="4"/>
      <c r="NK7" s="3"/>
      <c r="NL7" s="2"/>
      <c r="NM7" s="2"/>
      <c r="NN7" s="2"/>
      <c r="NO7" s="4"/>
      <c r="NP7" s="3"/>
      <c r="NQ7" s="2"/>
      <c r="NR7" s="2"/>
      <c r="NS7" s="2"/>
      <c r="NT7" s="4"/>
      <c r="NU7" s="3"/>
      <c r="NV7" s="2"/>
      <c r="NW7" s="2"/>
      <c r="NX7" s="2"/>
      <c r="NY7" s="4"/>
      <c r="NZ7" s="3"/>
      <c r="OA7" s="2"/>
      <c r="OB7" s="2"/>
      <c r="OC7" s="2"/>
      <c r="OD7" s="4"/>
      <c r="OE7" s="3"/>
      <c r="OF7" s="2"/>
      <c r="OG7" s="2"/>
      <c r="OH7" s="2"/>
      <c r="OI7" s="4"/>
      <c r="OJ7" s="3"/>
      <c r="OK7" s="2"/>
      <c r="OL7" s="2"/>
      <c r="OM7" s="2"/>
      <c r="ON7" s="4"/>
      <c r="OO7" s="3"/>
      <c r="OP7" s="2"/>
      <c r="OQ7" s="2"/>
      <c r="OR7" s="2"/>
      <c r="OS7" s="4"/>
    </row>
    <row r="8" spans="1:849" ht="14.45" x14ac:dyDescent="0.3">
      <c r="A8" t="s">
        <v>9</v>
      </c>
      <c r="B8" s="11" t="s">
        <v>14</v>
      </c>
      <c r="C8" s="1">
        <v>1.5</v>
      </c>
      <c r="D8" s="1">
        <v>2</v>
      </c>
      <c r="E8" s="33">
        <v>0.45833333333333298</v>
      </c>
      <c r="F8" s="36"/>
      <c r="G8" s="41"/>
      <c r="H8" s="46"/>
      <c r="I8" s="2"/>
      <c r="J8" s="54"/>
      <c r="K8" s="36"/>
      <c r="L8" s="46"/>
      <c r="M8" s="2"/>
      <c r="N8" s="2"/>
      <c r="O8" s="55"/>
      <c r="P8" s="26"/>
      <c r="Q8" s="42" t="s">
        <v>15</v>
      </c>
      <c r="R8" s="2"/>
      <c r="S8" s="2"/>
      <c r="T8" s="52"/>
      <c r="U8" s="26"/>
      <c r="V8" s="56"/>
      <c r="W8" s="2"/>
      <c r="X8" s="2"/>
      <c r="Y8" s="53"/>
      <c r="Z8" s="28"/>
      <c r="AA8" s="56"/>
      <c r="AB8" s="2"/>
      <c r="AC8" s="2"/>
      <c r="AD8" s="55"/>
      <c r="AE8" s="36"/>
      <c r="AF8" s="2"/>
      <c r="AG8" s="2"/>
      <c r="AH8" s="2"/>
      <c r="AI8" s="4"/>
      <c r="AJ8" s="16"/>
      <c r="AK8" s="35"/>
      <c r="AL8" s="44"/>
      <c r="AM8" s="2"/>
      <c r="AN8" s="2"/>
      <c r="AO8" s="52"/>
      <c r="AP8" s="38" t="s">
        <v>13</v>
      </c>
      <c r="AQ8" s="41"/>
      <c r="AR8" s="2"/>
      <c r="AS8" s="2"/>
      <c r="AT8" s="53"/>
      <c r="AU8" s="39"/>
      <c r="AV8" s="46"/>
      <c r="AW8" s="2"/>
      <c r="AX8" s="2"/>
      <c r="AY8" s="55"/>
      <c r="AZ8" s="36"/>
      <c r="BA8" s="44"/>
      <c r="BB8" s="2"/>
      <c r="BC8" s="2"/>
      <c r="BD8" s="52"/>
      <c r="BE8" s="34" t="s">
        <v>11</v>
      </c>
      <c r="BF8" s="44" t="s">
        <v>14</v>
      </c>
      <c r="BG8" s="2"/>
      <c r="BH8" s="2"/>
      <c r="BI8" s="53"/>
      <c r="BJ8" s="44"/>
      <c r="BK8" s="2"/>
      <c r="BL8" s="2"/>
      <c r="BM8" s="2"/>
      <c r="BN8" s="4"/>
      <c r="BO8" s="18"/>
      <c r="BP8" s="36"/>
      <c r="BQ8" s="40"/>
      <c r="BR8" s="2"/>
      <c r="BS8" s="2"/>
      <c r="BT8" s="4"/>
      <c r="BU8" s="3"/>
      <c r="BV8" s="41"/>
      <c r="BW8" s="2"/>
      <c r="BX8" s="2"/>
      <c r="BY8" s="4"/>
      <c r="BZ8" s="3"/>
      <c r="CA8" s="42" t="s">
        <v>15</v>
      </c>
      <c r="CB8" s="2"/>
      <c r="CC8" s="2"/>
      <c r="CD8" s="4"/>
      <c r="CE8" s="34"/>
      <c r="CF8" s="46"/>
      <c r="CG8" s="2"/>
      <c r="CH8" s="2"/>
      <c r="CI8" s="4"/>
      <c r="CJ8" s="35"/>
      <c r="CK8" s="42" t="s">
        <v>15</v>
      </c>
      <c r="CL8" s="2"/>
      <c r="CM8" s="2"/>
      <c r="CN8" s="4"/>
      <c r="CO8" s="36"/>
      <c r="CP8" s="2"/>
      <c r="CQ8" s="2"/>
      <c r="CR8" s="2"/>
      <c r="CS8" s="4"/>
      <c r="CT8" s="18"/>
      <c r="CU8" s="34"/>
      <c r="CV8" s="46"/>
      <c r="CW8" s="2"/>
      <c r="CX8" s="2"/>
      <c r="CY8" s="4"/>
      <c r="CZ8" s="3"/>
      <c r="DA8" s="41"/>
      <c r="DB8" s="2"/>
      <c r="DC8" s="2"/>
      <c r="DD8" s="4"/>
      <c r="DE8" s="35"/>
      <c r="DF8" s="41"/>
      <c r="DG8" s="2"/>
      <c r="DH8" s="2"/>
      <c r="DI8" s="4"/>
      <c r="DJ8" s="35"/>
      <c r="DK8" s="40" t="s">
        <v>11</v>
      </c>
      <c r="DL8" s="2"/>
      <c r="DM8" s="2"/>
      <c r="DN8" s="4"/>
      <c r="DO8" s="36"/>
      <c r="DP8" s="40" t="s">
        <v>11</v>
      </c>
      <c r="DQ8" s="2"/>
      <c r="DR8" s="2"/>
      <c r="DS8" s="4"/>
      <c r="DT8" s="3"/>
      <c r="DU8" s="2"/>
      <c r="DV8" s="2"/>
      <c r="DW8" s="2"/>
      <c r="DX8" s="4"/>
      <c r="DY8" s="18"/>
      <c r="DZ8" s="3"/>
      <c r="EA8" s="40" t="s">
        <v>11</v>
      </c>
      <c r="EB8" s="2"/>
      <c r="EC8" s="2"/>
      <c r="ED8" s="4"/>
      <c r="EE8" s="36"/>
      <c r="EF8" s="2"/>
      <c r="EG8" s="2"/>
      <c r="EH8" s="2"/>
      <c r="EI8" s="4"/>
      <c r="EJ8" s="3"/>
      <c r="EK8" s="40" t="s">
        <v>11</v>
      </c>
      <c r="EL8" s="2"/>
      <c r="EM8" s="2"/>
      <c r="EN8" s="4"/>
      <c r="EO8" s="35"/>
      <c r="EP8" s="44" t="s">
        <v>14</v>
      </c>
      <c r="EQ8" s="2"/>
      <c r="ER8" s="2"/>
      <c r="ES8" s="4"/>
      <c r="ET8" s="39"/>
      <c r="EU8" s="41"/>
      <c r="EV8" s="2"/>
      <c r="EW8" s="2"/>
      <c r="EX8" s="4"/>
      <c r="EY8" s="36"/>
      <c r="EZ8" s="46"/>
      <c r="FA8" s="2"/>
      <c r="FB8" s="2"/>
      <c r="FC8" s="4"/>
      <c r="FD8" s="18"/>
      <c r="FE8" s="3"/>
      <c r="FF8" s="41"/>
      <c r="FG8" s="2"/>
      <c r="FH8" s="2"/>
      <c r="FI8" s="4"/>
      <c r="FJ8" s="36"/>
      <c r="FK8" s="42" t="s">
        <v>15</v>
      </c>
      <c r="FL8" s="2"/>
      <c r="FM8" s="2"/>
      <c r="FN8" s="4"/>
      <c r="FO8" s="3"/>
      <c r="FP8" s="2"/>
      <c r="FQ8" s="2"/>
      <c r="FR8" s="2"/>
      <c r="FS8" s="4"/>
      <c r="FT8" s="39"/>
      <c r="FU8" s="41"/>
      <c r="FV8" s="2"/>
      <c r="FW8" s="2"/>
      <c r="FX8" s="4"/>
      <c r="FY8" s="35"/>
      <c r="FZ8" s="40"/>
      <c r="GA8" s="2"/>
      <c r="GB8" s="2"/>
      <c r="GC8" s="4"/>
      <c r="GD8" s="3"/>
      <c r="GE8" s="2"/>
      <c r="GF8" s="2"/>
      <c r="GG8" s="2"/>
      <c r="GH8" s="4"/>
      <c r="GI8" s="18"/>
      <c r="GJ8" s="38" t="s">
        <v>13</v>
      </c>
      <c r="GK8" s="2"/>
      <c r="GL8" s="2"/>
      <c r="GM8" s="2"/>
      <c r="GN8" s="4"/>
      <c r="GO8" s="36"/>
      <c r="GP8" s="3"/>
      <c r="GQ8" s="2"/>
      <c r="GR8" s="2"/>
      <c r="GS8" s="4"/>
      <c r="GT8" s="3"/>
      <c r="GU8" s="46"/>
      <c r="GV8" s="2"/>
      <c r="GW8" s="2"/>
      <c r="GX8" s="4"/>
      <c r="GY8" s="3"/>
      <c r="GZ8" s="42" t="s">
        <v>15</v>
      </c>
      <c r="HA8" s="2"/>
      <c r="HB8" s="2"/>
      <c r="HC8" s="4"/>
      <c r="HD8" s="39"/>
      <c r="HE8" s="42" t="s">
        <v>15</v>
      </c>
      <c r="HF8" s="2"/>
      <c r="HG8" s="2"/>
      <c r="HH8" s="4"/>
      <c r="HI8" s="36"/>
      <c r="HJ8" s="2"/>
      <c r="HK8" s="2"/>
      <c r="HL8" s="2"/>
      <c r="HM8" s="4"/>
      <c r="HN8" s="18"/>
      <c r="HO8" s="57"/>
      <c r="HP8" s="46"/>
      <c r="HQ8" s="2"/>
      <c r="HR8" s="2"/>
      <c r="HS8" s="4"/>
      <c r="HT8" s="51"/>
      <c r="HU8" s="46"/>
      <c r="HV8" s="2"/>
      <c r="HW8" s="2"/>
      <c r="HX8" s="4"/>
      <c r="HY8" s="51"/>
      <c r="HZ8" s="46"/>
      <c r="IA8" s="2"/>
      <c r="IB8" s="2"/>
      <c r="IC8" s="4"/>
      <c r="ID8" s="51"/>
      <c r="IE8" s="46"/>
      <c r="IF8" s="46"/>
      <c r="IG8" s="46"/>
      <c r="IH8" s="54"/>
      <c r="II8" s="57"/>
      <c r="IJ8" s="2"/>
      <c r="IK8" s="2"/>
      <c r="IL8" s="2"/>
      <c r="IM8" s="4"/>
      <c r="IN8" s="3"/>
      <c r="IO8" s="2"/>
      <c r="IP8" s="2"/>
      <c r="IQ8" s="2"/>
      <c r="IR8" s="4"/>
      <c r="IS8" s="18"/>
      <c r="IT8" s="36"/>
      <c r="IU8" s="46"/>
      <c r="IV8" s="2"/>
      <c r="IW8" s="2"/>
      <c r="IX8" s="4"/>
      <c r="IY8" s="3"/>
      <c r="IZ8" s="41"/>
      <c r="JA8" s="2"/>
      <c r="JB8" s="2"/>
      <c r="JC8" s="4"/>
      <c r="JD8" s="3"/>
      <c r="JE8" s="46"/>
      <c r="JF8" s="2"/>
      <c r="JG8" s="2"/>
      <c r="JH8" s="4"/>
      <c r="JI8" s="39"/>
      <c r="JJ8" s="42" t="s">
        <v>15</v>
      </c>
      <c r="JK8" s="2"/>
      <c r="JL8" s="2"/>
      <c r="JM8" s="4"/>
      <c r="JN8" s="36" t="s">
        <v>12</v>
      </c>
      <c r="JO8" s="42" t="s">
        <v>15</v>
      </c>
      <c r="JP8" s="2"/>
      <c r="JQ8" s="2"/>
      <c r="JR8" s="4"/>
      <c r="JS8" s="36"/>
      <c r="JT8" s="2"/>
      <c r="JU8" s="2"/>
      <c r="JV8" s="2"/>
      <c r="JW8" s="4"/>
      <c r="JX8" s="18"/>
      <c r="JY8" s="42" t="s">
        <v>15</v>
      </c>
      <c r="JZ8" s="2"/>
      <c r="KA8" s="2"/>
      <c r="KB8" s="2"/>
      <c r="KC8" s="4"/>
      <c r="KD8" s="42" t="s">
        <v>15</v>
      </c>
      <c r="KE8" s="46"/>
      <c r="KF8" s="2"/>
      <c r="KG8" s="2"/>
      <c r="KH8" s="4"/>
      <c r="KI8" s="46"/>
      <c r="KJ8" s="46"/>
      <c r="KK8" s="2"/>
      <c r="KL8" s="2"/>
      <c r="KM8" s="4"/>
      <c r="KN8" s="46"/>
      <c r="KO8" s="2"/>
      <c r="KP8" s="2"/>
      <c r="KQ8" s="2"/>
      <c r="KR8" s="4"/>
      <c r="KS8" s="46"/>
      <c r="KT8" s="2"/>
      <c r="KU8" s="2"/>
      <c r="KV8" s="2"/>
      <c r="KW8" s="4"/>
      <c r="KX8" s="3"/>
      <c r="KY8" s="2"/>
      <c r="KZ8" s="2"/>
      <c r="LA8" s="2"/>
      <c r="LB8" s="4"/>
      <c r="LC8" s="3"/>
      <c r="LD8" s="2"/>
      <c r="LE8" s="2"/>
      <c r="LF8" s="2"/>
      <c r="LG8" s="4"/>
      <c r="LH8" s="3"/>
      <c r="LI8" s="2"/>
      <c r="LJ8" s="2"/>
      <c r="LK8" s="2"/>
      <c r="LL8" s="4"/>
      <c r="LM8" s="3"/>
      <c r="LN8" s="2"/>
      <c r="LO8" s="2"/>
      <c r="LP8" s="2"/>
      <c r="LQ8" s="4"/>
      <c r="LR8" s="3"/>
      <c r="LS8" s="2"/>
      <c r="LT8" s="2"/>
      <c r="LU8" s="2"/>
      <c r="LV8" s="4"/>
      <c r="LW8" s="3"/>
      <c r="LX8" s="2"/>
      <c r="LY8" s="2"/>
      <c r="LZ8" s="2"/>
      <c r="MA8" s="4"/>
      <c r="MB8" s="3"/>
      <c r="MC8" s="2"/>
      <c r="MD8" s="2"/>
      <c r="ME8" s="2"/>
      <c r="MF8" s="4"/>
      <c r="MG8" s="3"/>
      <c r="MH8" s="2"/>
      <c r="MI8" s="2"/>
      <c r="MJ8" s="2"/>
      <c r="MK8" s="4"/>
      <c r="ML8" s="3"/>
      <c r="MM8" s="2"/>
      <c r="MN8" s="2"/>
      <c r="MO8" s="2"/>
      <c r="MP8" s="4"/>
      <c r="MQ8" s="3"/>
      <c r="MR8" s="2"/>
      <c r="MS8" s="2"/>
      <c r="MT8" s="2"/>
      <c r="MU8" s="4"/>
      <c r="MV8" s="3"/>
      <c r="MW8" s="2"/>
      <c r="MX8" s="2"/>
      <c r="MY8" s="2"/>
      <c r="MZ8" s="4"/>
      <c r="NA8" s="3"/>
      <c r="NB8" s="2"/>
      <c r="NC8" s="2"/>
      <c r="ND8" s="2"/>
      <c r="NE8" s="4"/>
      <c r="NF8" s="3"/>
      <c r="NG8" s="2"/>
      <c r="NH8" s="2"/>
      <c r="NI8" s="2"/>
      <c r="NJ8" s="4"/>
      <c r="NK8" s="3"/>
      <c r="NL8" s="2"/>
      <c r="NM8" s="2"/>
      <c r="NN8" s="2"/>
      <c r="NO8" s="4"/>
      <c r="NP8" s="3"/>
      <c r="NQ8" s="2"/>
      <c r="NR8" s="2"/>
      <c r="NS8" s="2"/>
      <c r="NT8" s="4"/>
      <c r="NU8" s="3"/>
      <c r="NV8" s="2"/>
      <c r="NW8" s="2"/>
      <c r="NX8" s="2"/>
      <c r="NY8" s="4"/>
      <c r="NZ8" s="3"/>
      <c r="OA8" s="2"/>
      <c r="OB8" s="2"/>
      <c r="OC8" s="2"/>
      <c r="OD8" s="4"/>
      <c r="OE8" s="3"/>
      <c r="OF8" s="2"/>
      <c r="OG8" s="2"/>
      <c r="OH8" s="2"/>
      <c r="OI8" s="4"/>
      <c r="OJ8" s="3"/>
      <c r="OK8" s="2"/>
      <c r="OL8" s="2"/>
      <c r="OM8" s="2"/>
      <c r="ON8" s="4"/>
      <c r="OO8" s="3"/>
      <c r="OP8" s="2"/>
      <c r="OQ8" s="2"/>
      <c r="OR8" s="2"/>
      <c r="OS8" s="4"/>
    </row>
    <row r="9" spans="1:849" x14ac:dyDescent="0.25">
      <c r="C9" s="1">
        <f>SUM(C4:C8)</f>
        <v>4.75</v>
      </c>
      <c r="D9" s="1">
        <f>SUM(D4:D8)</f>
        <v>6</v>
      </c>
      <c r="E9" s="33">
        <v>0.47916666666666702</v>
      </c>
      <c r="F9" s="35"/>
      <c r="G9" s="2"/>
      <c r="H9" s="46"/>
      <c r="I9" s="2"/>
      <c r="J9" s="54"/>
      <c r="K9" s="35"/>
      <c r="L9" s="46"/>
      <c r="M9" s="2"/>
      <c r="N9" s="2"/>
      <c r="O9" s="55"/>
      <c r="P9" s="3"/>
      <c r="Q9" s="2"/>
      <c r="R9" s="2"/>
      <c r="S9" s="2"/>
      <c r="T9" s="52"/>
      <c r="U9" s="3"/>
      <c r="V9" s="56"/>
      <c r="W9" s="2"/>
      <c r="X9" s="2"/>
      <c r="Y9" s="53"/>
      <c r="Z9" s="28"/>
      <c r="AA9" s="50" t="s">
        <v>15</v>
      </c>
      <c r="AB9" s="2"/>
      <c r="AC9" s="2"/>
      <c r="AD9" s="55"/>
      <c r="AE9" s="35"/>
      <c r="AF9" s="2"/>
      <c r="AG9" s="2"/>
      <c r="AH9" s="2"/>
      <c r="AI9" s="4"/>
      <c r="AJ9" s="16"/>
      <c r="AK9" s="35"/>
      <c r="AL9" s="2"/>
      <c r="AM9" s="2"/>
      <c r="AN9" s="2"/>
      <c r="AO9" s="52"/>
      <c r="AP9" s="38"/>
      <c r="AQ9" s="2"/>
      <c r="AR9" s="2"/>
      <c r="AS9" s="2"/>
      <c r="AT9" s="53"/>
      <c r="AU9" s="57"/>
      <c r="AV9" s="46"/>
      <c r="AW9" s="2"/>
      <c r="AX9" s="2"/>
      <c r="AY9" s="55"/>
      <c r="AZ9" s="35"/>
      <c r="BA9" s="2"/>
      <c r="BB9" s="2"/>
      <c r="BC9" s="2"/>
      <c r="BD9" s="52"/>
      <c r="BE9" s="34"/>
      <c r="BF9" s="44"/>
      <c r="BG9" s="2"/>
      <c r="BH9" s="2"/>
      <c r="BI9" s="53"/>
      <c r="BJ9" s="46"/>
      <c r="BK9" s="2"/>
      <c r="BL9" s="2"/>
      <c r="BM9" s="2"/>
      <c r="BN9" s="4"/>
      <c r="BO9" s="18"/>
      <c r="BP9" s="35"/>
      <c r="BQ9" s="2"/>
      <c r="BR9" s="2"/>
      <c r="BS9" s="2"/>
      <c r="BT9" s="4"/>
      <c r="BU9" s="3"/>
      <c r="BV9" s="2"/>
      <c r="BW9" s="2"/>
      <c r="BX9" s="2"/>
      <c r="BY9" s="4"/>
      <c r="BZ9" s="38" t="s">
        <v>13</v>
      </c>
      <c r="CA9" s="2"/>
      <c r="CB9" s="2"/>
      <c r="CC9" s="2"/>
      <c r="CD9" s="4"/>
      <c r="CE9" s="3"/>
      <c r="CF9" s="46"/>
      <c r="CG9" s="2"/>
      <c r="CH9" s="2"/>
      <c r="CI9" s="4"/>
      <c r="CJ9" s="39" t="s">
        <v>14</v>
      </c>
      <c r="CK9" s="46"/>
      <c r="CL9" s="2"/>
      <c r="CM9" s="2"/>
      <c r="CN9" s="4"/>
      <c r="CO9" s="35"/>
      <c r="CP9" s="2"/>
      <c r="CQ9" s="2"/>
      <c r="CR9" s="2"/>
      <c r="CS9" s="4"/>
      <c r="CT9" s="18"/>
      <c r="CU9" s="3"/>
      <c r="CV9" s="46"/>
      <c r="CW9" s="2"/>
      <c r="CX9" s="2"/>
      <c r="CY9" s="4"/>
      <c r="CZ9" s="39" t="s">
        <v>14</v>
      </c>
      <c r="DA9" s="2"/>
      <c r="DB9" s="2"/>
      <c r="DC9" s="2"/>
      <c r="DD9" s="4"/>
      <c r="DE9" s="35"/>
      <c r="DF9" s="2"/>
      <c r="DG9" s="2"/>
      <c r="DH9" s="2"/>
      <c r="DI9" s="4"/>
      <c r="DJ9" s="34" t="s">
        <v>11</v>
      </c>
      <c r="DK9" s="40"/>
      <c r="DL9" s="2"/>
      <c r="DM9" s="2"/>
      <c r="DN9" s="4"/>
      <c r="DO9" s="35"/>
      <c r="DP9" s="40"/>
      <c r="DQ9" s="2"/>
      <c r="DR9" s="2"/>
      <c r="DS9" s="4"/>
      <c r="DT9" s="39" t="s">
        <v>14</v>
      </c>
      <c r="DU9" s="2"/>
      <c r="DV9" s="2"/>
      <c r="DW9" s="2"/>
      <c r="DX9" s="4"/>
      <c r="DY9" s="18"/>
      <c r="DZ9" s="38" t="s">
        <v>13</v>
      </c>
      <c r="EA9" s="40"/>
      <c r="EB9" s="2"/>
      <c r="EC9" s="2"/>
      <c r="ED9" s="4"/>
      <c r="EE9" s="35"/>
      <c r="EF9" s="46"/>
      <c r="EG9" s="2"/>
      <c r="EH9" s="2"/>
      <c r="EI9" s="4"/>
      <c r="EJ9" s="39" t="s">
        <v>14</v>
      </c>
      <c r="EK9" s="40"/>
      <c r="EL9" s="2"/>
      <c r="EM9" s="2"/>
      <c r="EN9" s="4"/>
      <c r="EO9" s="35"/>
      <c r="EP9" s="44"/>
      <c r="EQ9" s="2"/>
      <c r="ER9" s="2"/>
      <c r="ES9" s="4"/>
      <c r="ET9" s="39"/>
      <c r="EU9" s="2"/>
      <c r="EV9" s="2"/>
      <c r="EW9" s="2"/>
      <c r="EX9" s="4"/>
      <c r="EY9" s="35"/>
      <c r="EZ9" s="46"/>
      <c r="FA9" s="2"/>
      <c r="FB9" s="2"/>
      <c r="FC9" s="4"/>
      <c r="FD9" s="18"/>
      <c r="FE9" s="39" t="s">
        <v>14</v>
      </c>
      <c r="FF9" s="2"/>
      <c r="FG9" s="2"/>
      <c r="FH9" s="2"/>
      <c r="FI9" s="4"/>
      <c r="FJ9" s="35"/>
      <c r="FK9" s="2"/>
      <c r="FL9" s="2"/>
      <c r="FM9" s="2"/>
      <c r="FN9" s="4"/>
      <c r="FO9" s="38" t="s">
        <v>13</v>
      </c>
      <c r="FP9" s="42" t="s">
        <v>15</v>
      </c>
      <c r="FQ9" s="2"/>
      <c r="FR9" s="2"/>
      <c r="FS9" s="4"/>
      <c r="FT9" s="39"/>
      <c r="FU9" s="2"/>
      <c r="FV9" s="2"/>
      <c r="FW9" s="2"/>
      <c r="FX9" s="4"/>
      <c r="FY9" s="35"/>
      <c r="FZ9" s="2"/>
      <c r="GA9" s="2"/>
      <c r="GB9" s="2"/>
      <c r="GC9" s="4"/>
      <c r="GD9" s="37" t="s">
        <v>15</v>
      </c>
      <c r="GE9" s="2"/>
      <c r="GF9" s="2"/>
      <c r="GG9" s="2"/>
      <c r="GH9" s="4"/>
      <c r="GI9" s="18"/>
      <c r="GJ9" s="38"/>
      <c r="GK9" s="42" t="s">
        <v>15</v>
      </c>
      <c r="GL9" s="2"/>
      <c r="GM9" s="2"/>
      <c r="GN9" s="4"/>
      <c r="GO9" s="35"/>
      <c r="GP9" s="37" t="s">
        <v>15</v>
      </c>
      <c r="GQ9" s="2"/>
      <c r="GR9" s="2"/>
      <c r="GS9" s="4"/>
      <c r="GT9" s="39" t="s">
        <v>14</v>
      </c>
      <c r="GU9" s="2"/>
      <c r="GV9" s="2"/>
      <c r="GW9" s="2"/>
      <c r="GX9" s="4"/>
      <c r="GY9" s="38" t="s">
        <v>13</v>
      </c>
      <c r="GZ9" s="2"/>
      <c r="HA9" s="2"/>
      <c r="HB9" s="2"/>
      <c r="HC9" s="4"/>
      <c r="HD9" s="39"/>
      <c r="HE9" s="2"/>
      <c r="HF9" s="2"/>
      <c r="HG9" s="2"/>
      <c r="HH9" s="4"/>
      <c r="HI9" s="35"/>
      <c r="HJ9" s="2"/>
      <c r="HK9" s="2"/>
      <c r="HL9" s="2"/>
      <c r="HM9" s="4"/>
      <c r="HN9" s="18"/>
      <c r="HO9" s="57"/>
      <c r="HP9" s="256" t="s">
        <v>31</v>
      </c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8"/>
      <c r="IQ9" s="2"/>
      <c r="IR9" s="4"/>
      <c r="IS9" s="18"/>
      <c r="IT9" s="35"/>
      <c r="IU9" s="46"/>
      <c r="IV9" s="2"/>
      <c r="IW9" s="2"/>
      <c r="IX9" s="4"/>
      <c r="IY9" s="38" t="s">
        <v>13</v>
      </c>
      <c r="IZ9" s="2"/>
      <c r="JA9" s="2"/>
      <c r="JB9" s="2"/>
      <c r="JC9" s="4"/>
      <c r="JD9" s="39" t="s">
        <v>14</v>
      </c>
      <c r="JE9" s="2"/>
      <c r="JF9" s="2"/>
      <c r="JG9" s="2"/>
      <c r="JH9" s="4"/>
      <c r="JI9" s="39"/>
      <c r="JJ9" s="2"/>
      <c r="JK9" s="2"/>
      <c r="JL9" s="2"/>
      <c r="JM9" s="4"/>
      <c r="JN9" s="36"/>
      <c r="JO9" s="2"/>
      <c r="JP9" s="2"/>
      <c r="JQ9" s="2"/>
      <c r="JR9" s="4"/>
      <c r="JS9" s="35"/>
      <c r="JT9" s="2"/>
      <c r="JU9" s="2"/>
      <c r="JV9" s="2"/>
      <c r="JW9" s="4"/>
      <c r="JX9" s="18"/>
      <c r="JY9" s="2"/>
      <c r="JZ9" s="2"/>
      <c r="KA9" s="2"/>
      <c r="KB9" s="2"/>
      <c r="KC9" s="4"/>
      <c r="KD9" s="2"/>
      <c r="KE9" s="46"/>
      <c r="KF9" s="2"/>
      <c r="KG9" s="2"/>
      <c r="KH9" s="4"/>
      <c r="KI9" s="46"/>
      <c r="KJ9" s="2"/>
      <c r="KK9" s="2"/>
      <c r="KL9" s="2"/>
      <c r="KM9" s="4"/>
      <c r="KN9" s="46"/>
      <c r="KO9" s="2"/>
      <c r="KP9" s="2"/>
      <c r="KQ9" s="2"/>
      <c r="KR9" s="4"/>
      <c r="KS9" s="46"/>
      <c r="KT9" s="2"/>
      <c r="KU9" s="2"/>
      <c r="KV9" s="2"/>
      <c r="KW9" s="4"/>
      <c r="KX9" s="3"/>
      <c r="KY9" s="2"/>
      <c r="KZ9" s="2"/>
      <c r="LA9" s="2"/>
      <c r="LB9" s="4"/>
      <c r="LC9" s="3"/>
      <c r="LD9" s="2"/>
      <c r="LE9" s="2"/>
      <c r="LF9" s="2"/>
      <c r="LG9" s="4"/>
      <c r="LH9" s="3"/>
      <c r="LI9" s="2"/>
      <c r="LJ9" s="2"/>
      <c r="LK9" s="2"/>
      <c r="LL9" s="4"/>
      <c r="LM9" s="3"/>
      <c r="LN9" s="2"/>
      <c r="LO9" s="2"/>
      <c r="LP9" s="2"/>
      <c r="LQ9" s="4"/>
      <c r="LR9" s="3"/>
      <c r="LS9" s="2"/>
      <c r="LT9" s="2"/>
      <c r="LU9" s="2"/>
      <c r="LV9" s="4"/>
      <c r="LW9" s="3"/>
      <c r="LX9" s="2"/>
      <c r="LY9" s="2"/>
      <c r="LZ9" s="2"/>
      <c r="MA9" s="4"/>
      <c r="MB9" s="3"/>
      <c r="MC9" s="2"/>
      <c r="MD9" s="2"/>
      <c r="ME9" s="2"/>
      <c r="MF9" s="4"/>
      <c r="MG9" s="3"/>
      <c r="MH9" s="2"/>
      <c r="MI9" s="2"/>
      <c r="MJ9" s="2"/>
      <c r="MK9" s="4"/>
      <c r="ML9" s="3"/>
      <c r="MM9" s="2"/>
      <c r="MN9" s="2"/>
      <c r="MO9" s="2"/>
      <c r="MP9" s="4"/>
      <c r="MQ9" s="3"/>
      <c r="MR9" s="2"/>
      <c r="MS9" s="2"/>
      <c r="MT9" s="2"/>
      <c r="MU9" s="4"/>
      <c r="MV9" s="3"/>
      <c r="MW9" s="2"/>
      <c r="MX9" s="2"/>
      <c r="MY9" s="2"/>
      <c r="MZ9" s="4"/>
      <c r="NA9" s="3"/>
      <c r="NB9" s="2"/>
      <c r="NC9" s="2"/>
      <c r="ND9" s="2"/>
      <c r="NE9" s="4"/>
      <c r="NF9" s="3"/>
      <c r="NG9" s="2"/>
      <c r="NH9" s="2"/>
      <c r="NI9" s="2"/>
      <c r="NJ9" s="4"/>
      <c r="NK9" s="3"/>
      <c r="NL9" s="2"/>
      <c r="NM9" s="2"/>
      <c r="NN9" s="2"/>
      <c r="NO9" s="4"/>
      <c r="NP9" s="3"/>
      <c r="NQ9" s="2"/>
      <c r="NR9" s="2"/>
      <c r="NS9" s="2"/>
      <c r="NT9" s="4"/>
      <c r="NU9" s="3"/>
      <c r="NV9" s="2"/>
      <c r="NW9" s="2"/>
      <c r="NX9" s="2"/>
      <c r="NY9" s="4"/>
      <c r="NZ9" s="3"/>
      <c r="OA9" s="2"/>
      <c r="OB9" s="2"/>
      <c r="OC9" s="2"/>
      <c r="OD9" s="4"/>
      <c r="OE9" s="3"/>
      <c r="OF9" s="2"/>
      <c r="OG9" s="2"/>
      <c r="OH9" s="2"/>
      <c r="OI9" s="4"/>
      <c r="OJ9" s="3"/>
      <c r="OK9" s="2"/>
      <c r="OL9" s="2"/>
      <c r="OM9" s="2"/>
      <c r="ON9" s="4"/>
      <c r="OO9" s="3"/>
      <c r="OP9" s="2"/>
      <c r="OQ9" s="2"/>
      <c r="OR9" s="2"/>
      <c r="OS9" s="4"/>
    </row>
    <row r="10" spans="1:849" x14ac:dyDescent="0.25">
      <c r="E10" s="33">
        <v>0.5</v>
      </c>
      <c r="F10" s="37" t="s">
        <v>15</v>
      </c>
      <c r="G10" s="42" t="s">
        <v>15</v>
      </c>
      <c r="H10" s="46"/>
      <c r="I10" s="2"/>
      <c r="J10" s="54"/>
      <c r="K10" s="37" t="s">
        <v>15</v>
      </c>
      <c r="L10" s="2"/>
      <c r="M10" s="2"/>
      <c r="N10" s="2"/>
      <c r="O10" s="4"/>
      <c r="P10" s="27" t="s">
        <v>15</v>
      </c>
      <c r="Q10" s="42" t="s">
        <v>15</v>
      </c>
      <c r="R10" s="2"/>
      <c r="S10" s="2"/>
      <c r="T10" s="4"/>
      <c r="U10" s="3"/>
      <c r="V10" s="48"/>
      <c r="W10" s="2"/>
      <c r="X10" s="2"/>
      <c r="Y10" s="4"/>
      <c r="Z10" s="3"/>
      <c r="AA10" s="46"/>
      <c r="AB10" s="2"/>
      <c r="AC10" s="2"/>
      <c r="AD10" s="4"/>
      <c r="AE10" s="37" t="s">
        <v>15</v>
      </c>
      <c r="AF10" s="2"/>
      <c r="AG10" s="2"/>
      <c r="AH10" s="2"/>
      <c r="AI10" s="4"/>
      <c r="AJ10" s="16"/>
      <c r="AK10" s="35"/>
      <c r="AL10" s="46"/>
      <c r="AM10" s="2"/>
      <c r="AN10" s="2"/>
      <c r="AO10" s="4"/>
      <c r="AP10" s="3"/>
      <c r="AQ10" s="42" t="s">
        <v>15</v>
      </c>
      <c r="AR10" s="2"/>
      <c r="AS10" s="2"/>
      <c r="AT10" s="4"/>
      <c r="AU10" s="57"/>
      <c r="AV10" s="46"/>
      <c r="AW10" s="2"/>
      <c r="AX10" s="2"/>
      <c r="AY10" s="4"/>
      <c r="AZ10" s="37" t="s">
        <v>15</v>
      </c>
      <c r="BA10" s="42" t="s">
        <v>15</v>
      </c>
      <c r="BB10" s="2"/>
      <c r="BC10" s="2"/>
      <c r="BD10" s="4"/>
      <c r="BE10" s="35"/>
      <c r="BF10" s="44"/>
      <c r="BG10" s="2"/>
      <c r="BH10" s="2"/>
      <c r="BI10" s="4"/>
      <c r="BJ10" s="34" t="s">
        <v>11</v>
      </c>
      <c r="BK10" s="2"/>
      <c r="BL10" s="2"/>
      <c r="BM10" s="2"/>
      <c r="BN10" s="4"/>
      <c r="BO10" s="18"/>
      <c r="BP10" s="37" t="s">
        <v>15</v>
      </c>
      <c r="BQ10" s="40" t="s">
        <v>11</v>
      </c>
      <c r="BR10" s="2"/>
      <c r="BS10" s="2"/>
      <c r="BT10" s="4"/>
      <c r="BU10" s="3"/>
      <c r="BV10" s="42" t="s">
        <v>15</v>
      </c>
      <c r="BW10" s="2"/>
      <c r="BX10" s="2"/>
      <c r="BY10" s="4"/>
      <c r="BZ10" s="38"/>
      <c r="CA10" s="42" t="s">
        <v>15</v>
      </c>
      <c r="CB10" s="2"/>
      <c r="CC10" s="2"/>
      <c r="CD10" s="4"/>
      <c r="CE10" s="39" t="s">
        <v>14</v>
      </c>
      <c r="CF10" s="46"/>
      <c r="CG10" s="2"/>
      <c r="CH10" s="2"/>
      <c r="CI10" s="4"/>
      <c r="CJ10" s="39"/>
      <c r="CK10" s="2"/>
      <c r="CL10" s="2"/>
      <c r="CM10" s="2"/>
      <c r="CN10" s="4"/>
      <c r="CO10" s="37" t="s">
        <v>15</v>
      </c>
      <c r="CP10" s="2"/>
      <c r="CQ10" s="2"/>
      <c r="CR10" s="2"/>
      <c r="CS10" s="4"/>
      <c r="CT10" s="18"/>
      <c r="CU10" s="39" t="s">
        <v>14</v>
      </c>
      <c r="CV10" s="46"/>
      <c r="CW10" s="2"/>
      <c r="CX10" s="2"/>
      <c r="CY10" s="4"/>
      <c r="CZ10" s="39"/>
      <c r="DA10" s="42" t="s">
        <v>15</v>
      </c>
      <c r="DB10" s="2"/>
      <c r="DC10" s="2"/>
      <c r="DD10" s="4"/>
      <c r="DE10" s="35"/>
      <c r="DF10" s="42" t="s">
        <v>15</v>
      </c>
      <c r="DG10" s="2"/>
      <c r="DH10" s="2"/>
      <c r="DI10" s="4"/>
      <c r="DJ10" s="34"/>
      <c r="DK10" s="2"/>
      <c r="DL10" s="2"/>
      <c r="DM10" s="2"/>
      <c r="DN10" s="4"/>
      <c r="DO10" s="37" t="s">
        <v>15</v>
      </c>
      <c r="DP10" s="2"/>
      <c r="DQ10" s="2"/>
      <c r="DR10" s="2"/>
      <c r="DS10" s="4"/>
      <c r="DT10" s="39"/>
      <c r="DU10" s="2"/>
      <c r="DV10" s="2"/>
      <c r="DW10" s="2"/>
      <c r="DX10" s="4"/>
      <c r="DY10" s="18"/>
      <c r="DZ10" s="38"/>
      <c r="EA10" s="2"/>
      <c r="EB10" s="2"/>
      <c r="EC10" s="2"/>
      <c r="ED10" s="4"/>
      <c r="EE10" s="37" t="s">
        <v>15</v>
      </c>
      <c r="EF10" s="42" t="s">
        <v>15</v>
      </c>
      <c r="EG10" s="2"/>
      <c r="EH10" s="2"/>
      <c r="EI10" s="4"/>
      <c r="EJ10" s="39"/>
      <c r="EK10" s="2"/>
      <c r="EL10" s="2"/>
      <c r="EM10" s="2"/>
      <c r="EN10" s="4"/>
      <c r="EO10" s="35"/>
      <c r="EP10" s="44"/>
      <c r="EQ10" s="2"/>
      <c r="ER10" s="2"/>
      <c r="ES10" s="4"/>
      <c r="ET10" s="3"/>
      <c r="EU10" s="42" t="s">
        <v>15</v>
      </c>
      <c r="EV10" s="2"/>
      <c r="EW10" s="2"/>
      <c r="EX10" s="4"/>
      <c r="EY10" s="37" t="s">
        <v>15</v>
      </c>
      <c r="EZ10" s="46"/>
      <c r="FA10" s="2"/>
      <c r="FB10" s="2"/>
      <c r="FC10" s="4"/>
      <c r="FD10" s="18"/>
      <c r="FE10" s="39"/>
      <c r="FF10" s="42" t="s">
        <v>15</v>
      </c>
      <c r="FG10" s="2"/>
      <c r="FH10" s="2"/>
      <c r="FI10" s="4"/>
      <c r="FJ10" s="37" t="s">
        <v>15</v>
      </c>
      <c r="FK10" s="42" t="s">
        <v>15</v>
      </c>
      <c r="FL10" s="2"/>
      <c r="FM10" s="2"/>
      <c r="FN10" s="4"/>
      <c r="FO10" s="38"/>
      <c r="FP10" s="2"/>
      <c r="FQ10" s="2"/>
      <c r="FR10" s="2"/>
      <c r="FS10" s="4"/>
      <c r="FT10" s="3"/>
      <c r="FU10" s="42" t="s">
        <v>15</v>
      </c>
      <c r="FV10" s="2"/>
      <c r="FW10" s="2"/>
      <c r="FX10" s="4"/>
      <c r="FY10" s="35"/>
      <c r="FZ10" s="42" t="s">
        <v>15</v>
      </c>
      <c r="GA10" s="2"/>
      <c r="GB10" s="2"/>
      <c r="GC10" s="4"/>
      <c r="GD10" s="46"/>
      <c r="GE10" s="2"/>
      <c r="GF10" s="2"/>
      <c r="GG10" s="2"/>
      <c r="GH10" s="4"/>
      <c r="GI10" s="18"/>
      <c r="GJ10" s="3"/>
      <c r="GK10" s="2"/>
      <c r="GL10" s="2"/>
      <c r="GM10" s="2"/>
      <c r="GN10" s="4"/>
      <c r="GO10" s="37" t="s">
        <v>15</v>
      </c>
      <c r="GP10" s="46"/>
      <c r="GQ10" s="2"/>
      <c r="GR10" s="2"/>
      <c r="GS10" s="4"/>
      <c r="GT10" s="39"/>
      <c r="GU10" s="40" t="s">
        <v>11</v>
      </c>
      <c r="GV10" s="2"/>
      <c r="GW10" s="2"/>
      <c r="GX10" s="4"/>
      <c r="GY10" s="38"/>
      <c r="GZ10" s="42" t="s">
        <v>15</v>
      </c>
      <c r="HA10" s="2"/>
      <c r="HB10" s="2"/>
      <c r="HC10" s="4"/>
      <c r="HD10" s="3"/>
      <c r="HE10" s="42" t="s">
        <v>15</v>
      </c>
      <c r="HF10" s="2"/>
      <c r="HG10" s="2"/>
      <c r="HH10" s="4"/>
      <c r="HI10" s="37" t="s">
        <v>15</v>
      </c>
      <c r="HJ10" s="2"/>
      <c r="HK10" s="2"/>
      <c r="HL10" s="2"/>
      <c r="HM10" s="4"/>
      <c r="HN10" s="18"/>
      <c r="HO10" s="57"/>
      <c r="HP10" s="259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1"/>
      <c r="IQ10" s="2"/>
      <c r="IR10" s="4"/>
      <c r="IS10" s="18"/>
      <c r="IT10" s="37" t="s">
        <v>15</v>
      </c>
      <c r="IU10" s="41" t="s">
        <v>12</v>
      </c>
      <c r="IV10" s="2"/>
      <c r="IW10" s="2"/>
      <c r="IX10" s="4"/>
      <c r="IY10" s="38"/>
      <c r="IZ10" s="46"/>
      <c r="JA10" s="2"/>
      <c r="JB10" s="2"/>
      <c r="JC10" s="4"/>
      <c r="JD10" s="39"/>
      <c r="JE10" s="44" t="s">
        <v>14</v>
      </c>
      <c r="JF10" s="2"/>
      <c r="JG10" s="2"/>
      <c r="JH10" s="4"/>
      <c r="JI10" s="3"/>
      <c r="JJ10" s="42" t="s">
        <v>15</v>
      </c>
      <c r="JK10" s="2"/>
      <c r="JL10" s="2"/>
      <c r="JM10" s="4"/>
      <c r="JN10" s="3"/>
      <c r="JO10" s="42" t="s">
        <v>15</v>
      </c>
      <c r="JP10" s="2"/>
      <c r="JQ10" s="2"/>
      <c r="JR10" s="4"/>
      <c r="JS10" s="37" t="s">
        <v>15</v>
      </c>
      <c r="JT10" s="2"/>
      <c r="JU10" s="2"/>
      <c r="JV10" s="2"/>
      <c r="JW10" s="4"/>
      <c r="JX10" s="18"/>
      <c r="JY10" s="42" t="s">
        <v>15</v>
      </c>
      <c r="JZ10" s="2"/>
      <c r="KA10" s="2"/>
      <c r="KB10" s="2"/>
      <c r="KC10" s="4"/>
      <c r="KD10" s="42" t="s">
        <v>15</v>
      </c>
      <c r="KE10" s="46"/>
      <c r="KF10" s="2"/>
      <c r="KG10" s="2"/>
      <c r="KH10" s="4"/>
      <c r="KI10" s="46"/>
      <c r="KJ10" s="46"/>
      <c r="KK10" s="2"/>
      <c r="KL10" s="2"/>
      <c r="KM10" s="4"/>
      <c r="KN10" s="46"/>
      <c r="KO10" s="2"/>
      <c r="KP10" s="2"/>
      <c r="KQ10" s="2"/>
      <c r="KR10" s="4"/>
      <c r="KS10" s="46"/>
      <c r="KT10" s="2"/>
      <c r="KU10" s="2"/>
      <c r="KV10" s="2"/>
      <c r="KW10" s="4"/>
      <c r="KX10" s="3"/>
      <c r="KY10" s="2"/>
      <c r="KZ10" s="2"/>
      <c r="LA10" s="2"/>
      <c r="LB10" s="4"/>
      <c r="LC10" s="3"/>
      <c r="LD10" s="2"/>
      <c r="LE10" s="2"/>
      <c r="LF10" s="2"/>
      <c r="LG10" s="4"/>
      <c r="LH10" s="3"/>
      <c r="LI10" s="2"/>
      <c r="LJ10" s="2"/>
      <c r="LK10" s="2"/>
      <c r="LL10" s="4"/>
      <c r="LM10" s="3"/>
      <c r="LN10" s="2"/>
      <c r="LO10" s="2"/>
      <c r="LP10" s="2"/>
      <c r="LQ10" s="4"/>
      <c r="LR10" s="3"/>
      <c r="LS10" s="2"/>
      <c r="LT10" s="2"/>
      <c r="LU10" s="2"/>
      <c r="LV10" s="4"/>
      <c r="LW10" s="3"/>
      <c r="LX10" s="2"/>
      <c r="LY10" s="2"/>
      <c r="LZ10" s="2"/>
      <c r="MA10" s="4"/>
      <c r="MB10" s="3"/>
      <c r="MC10" s="2"/>
      <c r="MD10" s="2"/>
      <c r="ME10" s="2"/>
      <c r="MF10" s="4"/>
      <c r="MG10" s="3"/>
      <c r="MH10" s="2"/>
      <c r="MI10" s="2"/>
      <c r="MJ10" s="2"/>
      <c r="MK10" s="4"/>
      <c r="ML10" s="3"/>
      <c r="MM10" s="2"/>
      <c r="MN10" s="2"/>
      <c r="MO10" s="2"/>
      <c r="MP10" s="4"/>
      <c r="MQ10" s="3"/>
      <c r="MR10" s="2"/>
      <c r="MS10" s="2"/>
      <c r="MT10" s="2"/>
      <c r="MU10" s="4"/>
      <c r="MV10" s="3"/>
      <c r="MW10" s="2"/>
      <c r="MX10" s="2"/>
      <c r="MY10" s="2"/>
      <c r="MZ10" s="4"/>
      <c r="NA10" s="3"/>
      <c r="NB10" s="2"/>
      <c r="NC10" s="2"/>
      <c r="ND10" s="2"/>
      <c r="NE10" s="4"/>
      <c r="NF10" s="3"/>
      <c r="NG10" s="2"/>
      <c r="NH10" s="2"/>
      <c r="NI10" s="2"/>
      <c r="NJ10" s="4"/>
      <c r="NK10" s="3"/>
      <c r="NL10" s="2"/>
      <c r="NM10" s="2"/>
      <c r="NN10" s="2"/>
      <c r="NO10" s="4"/>
      <c r="NP10" s="3"/>
      <c r="NQ10" s="2"/>
      <c r="NR10" s="2"/>
      <c r="NS10" s="2"/>
      <c r="NT10" s="4"/>
      <c r="NU10" s="3"/>
      <c r="NV10" s="2"/>
      <c r="NW10" s="2"/>
      <c r="NX10" s="2"/>
      <c r="NY10" s="4"/>
      <c r="NZ10" s="3"/>
      <c r="OA10" s="2"/>
      <c r="OB10" s="2"/>
      <c r="OC10" s="2"/>
      <c r="OD10" s="4"/>
      <c r="OE10" s="3"/>
      <c r="OF10" s="2"/>
      <c r="OG10" s="2"/>
      <c r="OH10" s="2"/>
      <c r="OI10" s="4"/>
      <c r="OJ10" s="3"/>
      <c r="OK10" s="2"/>
      <c r="OL10" s="2"/>
      <c r="OM10" s="2"/>
      <c r="ON10" s="4"/>
      <c r="OO10" s="3"/>
      <c r="OP10" s="2"/>
      <c r="OQ10" s="2"/>
      <c r="OR10" s="2"/>
      <c r="OS10" s="4"/>
    </row>
    <row r="11" spans="1:849" x14ac:dyDescent="0.25">
      <c r="E11" s="33">
        <v>0.52083333333333304</v>
      </c>
      <c r="F11" s="35"/>
      <c r="G11" s="2"/>
      <c r="H11" s="46"/>
      <c r="I11" s="2"/>
      <c r="J11" s="54"/>
      <c r="K11" s="35"/>
      <c r="L11" s="46"/>
      <c r="M11" s="2"/>
      <c r="N11" s="2"/>
      <c r="O11" s="4"/>
      <c r="P11" s="3"/>
      <c r="Q11" s="2"/>
      <c r="R11" s="2"/>
      <c r="S11" s="2"/>
      <c r="T11" s="4"/>
      <c r="U11" s="26" t="s">
        <v>12</v>
      </c>
      <c r="V11" s="48"/>
      <c r="W11" s="2"/>
      <c r="X11" s="2"/>
      <c r="Y11" s="4"/>
      <c r="Z11" s="26" t="s">
        <v>12</v>
      </c>
      <c r="AA11" s="56"/>
      <c r="AB11" s="2"/>
      <c r="AC11" s="2"/>
      <c r="AD11" s="4"/>
      <c r="AE11" s="35"/>
      <c r="AF11" s="2"/>
      <c r="AG11" s="2"/>
      <c r="AH11" s="2"/>
      <c r="AI11" s="4"/>
      <c r="AJ11" s="16"/>
      <c r="AK11" s="37" t="s">
        <v>15</v>
      </c>
      <c r="AL11" s="40" t="s">
        <v>11</v>
      </c>
      <c r="AM11" s="2"/>
      <c r="AN11" s="2"/>
      <c r="AO11" s="4"/>
      <c r="AP11" s="57"/>
      <c r="AQ11" s="2"/>
      <c r="AR11" s="2"/>
      <c r="AS11" s="2"/>
      <c r="AT11" s="4"/>
      <c r="AU11" s="34" t="s">
        <v>11</v>
      </c>
      <c r="AV11" s="42" t="s">
        <v>15</v>
      </c>
      <c r="AW11" s="2"/>
      <c r="AX11" s="2"/>
      <c r="AY11" s="4"/>
      <c r="AZ11" s="35"/>
      <c r="BA11" s="2"/>
      <c r="BB11" s="2"/>
      <c r="BC11" s="2"/>
      <c r="BD11" s="4"/>
      <c r="BE11" s="35"/>
      <c r="BF11" s="2"/>
      <c r="BG11" s="2"/>
      <c r="BH11" s="2"/>
      <c r="BI11" s="4"/>
      <c r="BJ11" s="34"/>
      <c r="BK11" s="2"/>
      <c r="BL11" s="2"/>
      <c r="BM11" s="2"/>
      <c r="BN11" s="4"/>
      <c r="BO11" s="18"/>
      <c r="BP11" s="35"/>
      <c r="BQ11" s="40"/>
      <c r="BR11" s="2"/>
      <c r="BS11" s="2"/>
      <c r="BT11" s="4"/>
      <c r="BU11" s="3"/>
      <c r="BV11" s="2"/>
      <c r="BW11" s="2"/>
      <c r="BX11" s="2"/>
      <c r="BY11" s="4"/>
      <c r="BZ11" s="3"/>
      <c r="CA11" s="2"/>
      <c r="CB11" s="2"/>
      <c r="CC11" s="2"/>
      <c r="CD11" s="4"/>
      <c r="CE11" s="39"/>
      <c r="CF11" s="2"/>
      <c r="CG11" s="2"/>
      <c r="CH11" s="2"/>
      <c r="CI11" s="4"/>
      <c r="CJ11" s="39"/>
      <c r="CK11" s="2"/>
      <c r="CL11" s="2"/>
      <c r="CM11" s="2"/>
      <c r="CN11" s="4"/>
      <c r="CO11" s="35"/>
      <c r="CP11" s="2"/>
      <c r="CQ11" s="2"/>
      <c r="CR11" s="2"/>
      <c r="CS11" s="4"/>
      <c r="CT11" s="18"/>
      <c r="CU11" s="39"/>
      <c r="CV11" s="2"/>
      <c r="CW11" s="2"/>
      <c r="CX11" s="2"/>
      <c r="CY11" s="4"/>
      <c r="CZ11" s="39"/>
      <c r="DA11" s="2"/>
      <c r="DB11" s="2"/>
      <c r="DC11" s="2"/>
      <c r="DD11" s="4"/>
      <c r="DE11" s="37" t="s">
        <v>15</v>
      </c>
      <c r="DF11" s="2"/>
      <c r="DG11" s="2"/>
      <c r="DH11" s="2"/>
      <c r="DI11" s="4"/>
      <c r="DJ11" s="35"/>
      <c r="DK11" s="2"/>
      <c r="DL11" s="2"/>
      <c r="DM11" s="2"/>
      <c r="DN11" s="4"/>
      <c r="DO11" s="35"/>
      <c r="DP11" s="2"/>
      <c r="DQ11" s="2"/>
      <c r="DR11" s="2"/>
      <c r="DS11" s="4"/>
      <c r="DT11" s="39"/>
      <c r="DU11" s="2"/>
      <c r="DV11" s="2"/>
      <c r="DW11" s="2"/>
      <c r="DX11" s="4"/>
      <c r="DY11" s="18"/>
      <c r="DZ11" s="3"/>
      <c r="EA11" s="2"/>
      <c r="EB11" s="2"/>
      <c r="EC11" s="2"/>
      <c r="ED11" s="4"/>
      <c r="EE11" s="35"/>
      <c r="EF11" s="2"/>
      <c r="EG11" s="2"/>
      <c r="EH11" s="2"/>
      <c r="EI11" s="4"/>
      <c r="EJ11" s="39"/>
      <c r="EK11" s="2"/>
      <c r="EL11" s="2"/>
      <c r="EM11" s="2"/>
      <c r="EN11" s="4"/>
      <c r="EO11" s="37" t="s">
        <v>15</v>
      </c>
      <c r="EP11" s="2"/>
      <c r="EQ11" s="2"/>
      <c r="ER11" s="2"/>
      <c r="ES11" s="4"/>
      <c r="ET11" s="3"/>
      <c r="EU11" s="2"/>
      <c r="EV11" s="2"/>
      <c r="EW11" s="2"/>
      <c r="EX11" s="4"/>
      <c r="EY11" s="35"/>
      <c r="EZ11" s="46"/>
      <c r="FA11" s="2"/>
      <c r="FB11" s="2"/>
      <c r="FC11" s="4"/>
      <c r="FD11" s="18"/>
      <c r="FE11" s="39"/>
      <c r="FF11" s="2"/>
      <c r="FG11" s="2"/>
      <c r="FH11" s="2"/>
      <c r="FI11" s="4"/>
      <c r="FJ11" s="35"/>
      <c r="FK11" s="2"/>
      <c r="FL11" s="2"/>
      <c r="FM11" s="2"/>
      <c r="FN11" s="4"/>
      <c r="FO11" s="3"/>
      <c r="FP11" s="44" t="s">
        <v>14</v>
      </c>
      <c r="FQ11" s="2"/>
      <c r="FR11" s="2"/>
      <c r="FS11" s="4"/>
      <c r="FT11" s="3"/>
      <c r="FU11" s="2"/>
      <c r="FV11" s="2"/>
      <c r="FW11" s="2"/>
      <c r="FX11" s="4"/>
      <c r="FY11" s="35"/>
      <c r="FZ11" s="2"/>
      <c r="GA11" s="2"/>
      <c r="GB11" s="2"/>
      <c r="GC11" s="4"/>
      <c r="GD11" s="37" t="s">
        <v>15</v>
      </c>
      <c r="GE11" s="2"/>
      <c r="GF11" s="2"/>
      <c r="GG11" s="2"/>
      <c r="GH11" s="4"/>
      <c r="GI11" s="18"/>
      <c r="GJ11" s="3"/>
      <c r="GK11" s="44" t="s">
        <v>14</v>
      </c>
      <c r="GL11" s="2"/>
      <c r="GM11" s="2"/>
      <c r="GN11" s="4"/>
      <c r="GO11" s="35"/>
      <c r="GP11" s="37" t="s">
        <v>15</v>
      </c>
      <c r="GQ11" s="2"/>
      <c r="GR11" s="2"/>
      <c r="GS11" s="4"/>
      <c r="GT11" s="39"/>
      <c r="GU11" s="40"/>
      <c r="GV11" s="2"/>
      <c r="GW11" s="2"/>
      <c r="GX11" s="4"/>
      <c r="GY11" s="3"/>
      <c r="GZ11" s="2"/>
      <c r="HA11" s="2"/>
      <c r="HB11" s="2"/>
      <c r="HC11" s="4"/>
      <c r="HD11" s="3"/>
      <c r="HE11" s="2"/>
      <c r="HF11" s="2"/>
      <c r="HG11" s="2"/>
      <c r="HH11" s="4"/>
      <c r="HI11" s="35"/>
      <c r="HJ11" s="2"/>
      <c r="HK11" s="2"/>
      <c r="HL11" s="2"/>
      <c r="HM11" s="4"/>
      <c r="HN11" s="18"/>
      <c r="HO11" s="57"/>
      <c r="HP11" s="259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1"/>
      <c r="IQ11" s="2"/>
      <c r="IR11" s="4"/>
      <c r="IS11" s="18"/>
      <c r="IT11" s="35"/>
      <c r="IU11" s="41"/>
      <c r="IV11" s="2"/>
      <c r="IW11" s="2"/>
      <c r="IX11" s="4"/>
      <c r="IY11" s="3"/>
      <c r="IZ11" s="44" t="s">
        <v>14</v>
      </c>
      <c r="JA11" s="2"/>
      <c r="JB11" s="2"/>
      <c r="JC11" s="4"/>
      <c r="JD11" s="39"/>
      <c r="JE11" s="44"/>
      <c r="JF11" s="2"/>
      <c r="JG11" s="2"/>
      <c r="JH11" s="4"/>
      <c r="JI11" s="3"/>
      <c r="JJ11" s="2"/>
      <c r="JK11" s="2"/>
      <c r="JL11" s="2"/>
      <c r="JM11" s="4"/>
      <c r="JN11" s="3"/>
      <c r="JO11" s="2"/>
      <c r="JP11" s="2"/>
      <c r="JQ11" s="2"/>
      <c r="JR11" s="4"/>
      <c r="JS11" s="35"/>
      <c r="JT11" s="2"/>
      <c r="JU11" s="2"/>
      <c r="JV11" s="2"/>
      <c r="JW11" s="4"/>
      <c r="JX11" s="18"/>
      <c r="JY11" s="2"/>
      <c r="JZ11" s="2"/>
      <c r="KA11" s="2"/>
      <c r="KB11" s="2"/>
      <c r="KC11" s="4"/>
      <c r="KD11" s="2"/>
      <c r="KE11" s="46"/>
      <c r="KF11" s="2"/>
      <c r="KG11" s="2"/>
      <c r="KH11" s="4"/>
      <c r="KI11" s="46"/>
      <c r="KJ11" s="46"/>
      <c r="KK11" s="2"/>
      <c r="KL11" s="2"/>
      <c r="KM11" s="4"/>
      <c r="KN11" s="46"/>
      <c r="KO11" s="2"/>
      <c r="KP11" s="2"/>
      <c r="KQ11" s="2"/>
      <c r="KR11" s="4"/>
      <c r="KS11" s="46"/>
      <c r="KT11" s="2"/>
      <c r="KU11" s="2"/>
      <c r="KV11" s="2"/>
      <c r="KW11" s="4"/>
      <c r="KX11" s="3"/>
      <c r="KY11" s="2"/>
      <c r="KZ11" s="2"/>
      <c r="LA11" s="2"/>
      <c r="LB11" s="4"/>
      <c r="LC11" s="3"/>
      <c r="LD11" s="2"/>
      <c r="LE11" s="2"/>
      <c r="LF11" s="2"/>
      <c r="LG11" s="4"/>
      <c r="LH11" s="3"/>
      <c r="LI11" s="2"/>
      <c r="LJ11" s="2"/>
      <c r="LK11" s="2"/>
      <c r="LL11" s="4"/>
      <c r="LM11" s="3"/>
      <c r="LN11" s="2"/>
      <c r="LO11" s="2"/>
      <c r="LP11" s="2"/>
      <c r="LQ11" s="4"/>
      <c r="LR11" s="3"/>
      <c r="LS11" s="2"/>
      <c r="LT11" s="2"/>
      <c r="LU11" s="2"/>
      <c r="LV11" s="4"/>
      <c r="LW11" s="3"/>
      <c r="LX11" s="2"/>
      <c r="LY11" s="2"/>
      <c r="LZ11" s="2"/>
      <c r="MA11" s="4"/>
      <c r="MB11" s="3"/>
      <c r="MC11" s="2"/>
      <c r="MD11" s="2"/>
      <c r="ME11" s="2"/>
      <c r="MF11" s="4"/>
      <c r="MG11" s="3"/>
      <c r="MH11" s="2"/>
      <c r="MI11" s="2"/>
      <c r="MJ11" s="2"/>
      <c r="MK11" s="4"/>
      <c r="ML11" s="3"/>
      <c r="MM11" s="2"/>
      <c r="MN11" s="2"/>
      <c r="MO11" s="2"/>
      <c r="MP11" s="4"/>
      <c r="MQ11" s="3"/>
      <c r="MR11" s="2"/>
      <c r="MS11" s="2"/>
      <c r="MT11" s="2"/>
      <c r="MU11" s="4"/>
      <c r="MV11" s="3"/>
      <c r="MW11" s="2"/>
      <c r="MX11" s="2"/>
      <c r="MY11" s="2"/>
      <c r="MZ11" s="4"/>
      <c r="NA11" s="3"/>
      <c r="NB11" s="2"/>
      <c r="NC11" s="2"/>
      <c r="ND11" s="2"/>
      <c r="NE11" s="4"/>
      <c r="NF11" s="3"/>
      <c r="NG11" s="2"/>
      <c r="NH11" s="2"/>
      <c r="NI11" s="2"/>
      <c r="NJ11" s="4"/>
      <c r="NK11" s="3"/>
      <c r="NL11" s="2"/>
      <c r="NM11" s="2"/>
      <c r="NN11" s="2"/>
      <c r="NO11" s="4"/>
      <c r="NP11" s="3"/>
      <c r="NQ11" s="2"/>
      <c r="NR11" s="2"/>
      <c r="NS11" s="2"/>
      <c r="NT11" s="4"/>
      <c r="NU11" s="3"/>
      <c r="NV11" s="2"/>
      <c r="NW11" s="2"/>
      <c r="NX11" s="2"/>
      <c r="NY11" s="4"/>
      <c r="NZ11" s="3"/>
      <c r="OA11" s="2"/>
      <c r="OB11" s="2"/>
      <c r="OC11" s="2"/>
      <c r="OD11" s="4"/>
      <c r="OE11" s="3"/>
      <c r="OF11" s="2"/>
      <c r="OG11" s="2"/>
      <c r="OH11" s="2"/>
      <c r="OI11" s="4"/>
      <c r="OJ11" s="3"/>
      <c r="OK11" s="2"/>
      <c r="OL11" s="2"/>
      <c r="OM11" s="2"/>
      <c r="ON11" s="4"/>
      <c r="OO11" s="3"/>
      <c r="OP11" s="2"/>
      <c r="OQ11" s="2"/>
      <c r="OR11" s="2"/>
      <c r="OS11" s="4"/>
    </row>
    <row r="12" spans="1:849" x14ac:dyDescent="0.25">
      <c r="E12" s="33">
        <v>0.54166666666666696</v>
      </c>
      <c r="F12" s="35"/>
      <c r="G12" s="2"/>
      <c r="H12" s="46"/>
      <c r="I12" s="2"/>
      <c r="J12" s="54"/>
      <c r="K12" s="35"/>
      <c r="L12" s="44" t="s">
        <v>14</v>
      </c>
      <c r="M12" s="2"/>
      <c r="N12" s="2"/>
      <c r="O12" s="4"/>
      <c r="P12" s="3"/>
      <c r="Q12" s="2"/>
      <c r="R12" s="2"/>
      <c r="S12" s="2"/>
      <c r="T12" s="4"/>
      <c r="U12" s="26"/>
      <c r="V12" s="47" t="s">
        <v>12</v>
      </c>
      <c r="W12" s="2"/>
      <c r="X12" s="2"/>
      <c r="Y12" s="4"/>
      <c r="Z12" s="36"/>
      <c r="AA12" s="44" t="s">
        <v>14</v>
      </c>
      <c r="AB12" s="2"/>
      <c r="AC12" s="2"/>
      <c r="AD12" s="4"/>
      <c r="AE12" s="37" t="s">
        <v>15</v>
      </c>
      <c r="AF12" s="2"/>
      <c r="AG12" s="2"/>
      <c r="AH12" s="2"/>
      <c r="AI12" s="4"/>
      <c r="AJ12" s="16"/>
      <c r="AK12" s="35"/>
      <c r="AL12" s="40"/>
      <c r="AM12" s="2"/>
      <c r="AN12" s="2"/>
      <c r="AO12" s="4"/>
      <c r="AP12" s="36" t="s">
        <v>12</v>
      </c>
      <c r="AQ12" s="2"/>
      <c r="AR12" s="2"/>
      <c r="AS12" s="2"/>
      <c r="AT12" s="4"/>
      <c r="AU12" s="34"/>
      <c r="AV12" s="2"/>
      <c r="AW12" s="2"/>
      <c r="AX12" s="2"/>
      <c r="AY12" s="4"/>
      <c r="AZ12" s="35"/>
      <c r="BA12" s="2"/>
      <c r="BB12" s="2"/>
      <c r="BC12" s="2"/>
      <c r="BD12" s="4"/>
      <c r="BE12" s="36" t="s">
        <v>12</v>
      </c>
      <c r="BF12" s="2"/>
      <c r="BG12" s="2"/>
      <c r="BH12" s="2"/>
      <c r="BI12" s="4"/>
      <c r="BJ12" s="46"/>
      <c r="BK12" s="2"/>
      <c r="BL12" s="2"/>
      <c r="BM12" s="2"/>
      <c r="BN12" s="4"/>
      <c r="BO12" s="18"/>
      <c r="BP12" s="35"/>
      <c r="BQ12" s="2"/>
      <c r="BR12" s="2"/>
      <c r="BS12" s="2"/>
      <c r="BT12" s="4"/>
      <c r="BU12" s="3"/>
      <c r="BV12" s="44" t="s">
        <v>14</v>
      </c>
      <c r="BW12" s="2"/>
      <c r="BX12" s="2"/>
      <c r="BY12" s="4"/>
      <c r="BZ12" s="3"/>
      <c r="CA12" s="2"/>
      <c r="CB12" s="2"/>
      <c r="CC12" s="2"/>
      <c r="CD12" s="4"/>
      <c r="CE12" s="39"/>
      <c r="CF12" s="2"/>
      <c r="CG12" s="2"/>
      <c r="CH12" s="2"/>
      <c r="CI12" s="4"/>
      <c r="CJ12" s="35"/>
      <c r="CK12" s="40" t="s">
        <v>11</v>
      </c>
      <c r="CL12" s="2"/>
      <c r="CM12" s="2"/>
      <c r="CN12" s="4"/>
      <c r="CO12" s="35"/>
      <c r="CP12" s="2"/>
      <c r="CQ12" s="2"/>
      <c r="CR12" s="2"/>
      <c r="CS12" s="4"/>
      <c r="CT12" s="18"/>
      <c r="CU12" s="39"/>
      <c r="CV12" s="42" t="s">
        <v>15</v>
      </c>
      <c r="CW12" s="2"/>
      <c r="CX12" s="2"/>
      <c r="CY12" s="4"/>
      <c r="CZ12" s="3"/>
      <c r="DA12" s="2"/>
      <c r="DB12" s="2"/>
      <c r="DC12" s="2"/>
      <c r="DD12" s="4"/>
      <c r="DE12" s="35"/>
      <c r="DF12" s="2"/>
      <c r="DG12" s="2"/>
      <c r="DH12" s="2"/>
      <c r="DI12" s="4"/>
      <c r="DJ12" s="35"/>
      <c r="DK12" s="41" t="s">
        <v>12</v>
      </c>
      <c r="DL12" s="2"/>
      <c r="DM12" s="2"/>
      <c r="DN12" s="4"/>
      <c r="DO12" s="35"/>
      <c r="DP12" s="41" t="s">
        <v>12</v>
      </c>
      <c r="DQ12" s="2"/>
      <c r="DR12" s="2"/>
      <c r="DS12" s="4"/>
      <c r="DT12" s="3"/>
      <c r="DU12" s="2"/>
      <c r="DV12" s="2"/>
      <c r="DW12" s="2"/>
      <c r="DX12" s="4"/>
      <c r="DY12" s="18"/>
      <c r="DZ12" s="3"/>
      <c r="EA12" s="41" t="s">
        <v>12</v>
      </c>
      <c r="EB12" s="2"/>
      <c r="EC12" s="2"/>
      <c r="ED12" s="4"/>
      <c r="EE12" s="35"/>
      <c r="EF12" s="44" t="s">
        <v>14</v>
      </c>
      <c r="EG12" s="2"/>
      <c r="EH12" s="2"/>
      <c r="EI12" s="4"/>
      <c r="EJ12" s="3"/>
      <c r="EK12" s="41" t="s">
        <v>12</v>
      </c>
      <c r="EL12" s="2"/>
      <c r="EM12" s="2"/>
      <c r="EN12" s="4"/>
      <c r="EO12" s="35"/>
      <c r="EP12" s="2"/>
      <c r="EQ12" s="2"/>
      <c r="ER12" s="2"/>
      <c r="ES12" s="4"/>
      <c r="ET12" s="34" t="s">
        <v>11</v>
      </c>
      <c r="EU12" s="2"/>
      <c r="EV12" s="2"/>
      <c r="EW12" s="2"/>
      <c r="EX12" s="4"/>
      <c r="EY12" s="35"/>
      <c r="EZ12" s="46"/>
      <c r="FA12" s="2"/>
      <c r="FB12" s="2"/>
      <c r="FC12" s="4"/>
      <c r="FD12" s="18"/>
      <c r="FE12" s="3"/>
      <c r="FF12" s="2"/>
      <c r="FG12" s="2"/>
      <c r="FH12" s="2"/>
      <c r="FI12" s="4"/>
      <c r="FJ12" s="35"/>
      <c r="FK12" s="2"/>
      <c r="FL12" s="2"/>
      <c r="FM12" s="2"/>
      <c r="FN12" s="4"/>
      <c r="FO12" s="3"/>
      <c r="FP12" s="44"/>
      <c r="FQ12" s="2"/>
      <c r="FR12" s="2"/>
      <c r="FS12" s="4"/>
      <c r="FT12" s="34" t="s">
        <v>11</v>
      </c>
      <c r="FU12" s="2"/>
      <c r="FV12" s="2"/>
      <c r="FW12" s="2"/>
      <c r="FX12" s="4"/>
      <c r="FY12" s="35"/>
      <c r="FZ12" s="2"/>
      <c r="GA12" s="2"/>
      <c r="GB12" s="2"/>
      <c r="GC12" s="4"/>
      <c r="GD12" s="3"/>
      <c r="GE12" s="2"/>
      <c r="GF12" s="2"/>
      <c r="GG12" s="2"/>
      <c r="GH12" s="4"/>
      <c r="GI12" s="18"/>
      <c r="GJ12" s="34" t="s">
        <v>11</v>
      </c>
      <c r="GK12" s="44"/>
      <c r="GL12" s="2"/>
      <c r="GM12" s="2"/>
      <c r="GN12" s="4"/>
      <c r="GO12" s="35"/>
      <c r="GP12" s="3"/>
      <c r="GQ12" s="2"/>
      <c r="GR12" s="2"/>
      <c r="GS12" s="4"/>
      <c r="GT12" s="3"/>
      <c r="GU12" s="2"/>
      <c r="GV12" s="2"/>
      <c r="GW12" s="2"/>
      <c r="GX12" s="4"/>
      <c r="GY12" s="3"/>
      <c r="GZ12" s="2"/>
      <c r="HA12" s="2"/>
      <c r="HB12" s="2"/>
      <c r="HC12" s="4"/>
      <c r="HD12" s="34" t="s">
        <v>11</v>
      </c>
      <c r="HE12" s="2"/>
      <c r="HF12" s="2"/>
      <c r="HG12" s="2"/>
      <c r="HH12" s="4"/>
      <c r="HI12" s="35"/>
      <c r="HJ12" s="2"/>
      <c r="HK12" s="2"/>
      <c r="HL12" s="2"/>
      <c r="HM12" s="4"/>
      <c r="HN12" s="18"/>
      <c r="HO12" s="57"/>
      <c r="HP12" s="259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1"/>
      <c r="IQ12" s="2"/>
      <c r="IR12" s="4"/>
      <c r="IS12" s="18"/>
      <c r="IT12" s="35"/>
      <c r="IU12" s="2"/>
      <c r="IV12" s="2"/>
      <c r="IW12" s="2"/>
      <c r="IX12" s="4"/>
      <c r="IY12" s="3"/>
      <c r="IZ12" s="44"/>
      <c r="JA12" s="2"/>
      <c r="JB12" s="2"/>
      <c r="JC12" s="4"/>
      <c r="JD12" s="3"/>
      <c r="JE12" s="44"/>
      <c r="JF12" s="2"/>
      <c r="JG12" s="2"/>
      <c r="JH12" s="4"/>
      <c r="JI12" s="34" t="s">
        <v>11</v>
      </c>
      <c r="JJ12" s="2"/>
      <c r="JK12" s="2"/>
      <c r="JL12" s="2"/>
      <c r="JM12" s="4"/>
      <c r="JN12" s="34" t="s">
        <v>11</v>
      </c>
      <c r="JO12" s="2"/>
      <c r="JP12" s="2"/>
      <c r="JQ12" s="2"/>
      <c r="JR12" s="4"/>
      <c r="JS12" s="35"/>
      <c r="JT12" s="2"/>
      <c r="JU12" s="2"/>
      <c r="JV12" s="2"/>
      <c r="JW12" s="4"/>
      <c r="JX12" s="18"/>
      <c r="JY12" s="2"/>
      <c r="JZ12" s="2"/>
      <c r="KA12" s="2"/>
      <c r="KB12" s="2"/>
      <c r="KC12" s="4"/>
      <c r="KD12" s="2"/>
      <c r="KE12" s="46"/>
      <c r="KF12" s="2"/>
      <c r="KG12" s="2"/>
      <c r="KH12" s="4"/>
      <c r="KI12" s="46"/>
      <c r="KJ12" s="46"/>
      <c r="KK12" s="2"/>
      <c r="KL12" s="2"/>
      <c r="KM12" s="4"/>
      <c r="KN12" s="46"/>
      <c r="KO12" s="2"/>
      <c r="KP12" s="2"/>
      <c r="KQ12" s="2"/>
      <c r="KR12" s="4"/>
      <c r="KS12" s="46"/>
      <c r="KT12" s="2"/>
      <c r="KU12" s="2"/>
      <c r="KV12" s="2"/>
      <c r="KW12" s="4"/>
      <c r="KX12" s="3"/>
      <c r="KY12" s="2"/>
      <c r="KZ12" s="2"/>
      <c r="LA12" s="2"/>
      <c r="LB12" s="4"/>
      <c r="LC12" s="3"/>
      <c r="LD12" s="2"/>
      <c r="LE12" s="2"/>
      <c r="LF12" s="2"/>
      <c r="LG12" s="4"/>
      <c r="LH12" s="3"/>
      <c r="LI12" s="2"/>
      <c r="LJ12" s="2"/>
      <c r="LK12" s="2"/>
      <c r="LL12" s="4"/>
      <c r="LM12" s="3"/>
      <c r="LN12" s="2"/>
      <c r="LO12" s="2"/>
      <c r="LP12" s="2"/>
      <c r="LQ12" s="4"/>
      <c r="LR12" s="3"/>
      <c r="LS12" s="2"/>
      <c r="LT12" s="2"/>
      <c r="LU12" s="2"/>
      <c r="LV12" s="4"/>
      <c r="LW12" s="3"/>
      <c r="LX12" s="2"/>
      <c r="LY12" s="2"/>
      <c r="LZ12" s="2"/>
      <c r="MA12" s="4"/>
      <c r="MB12" s="3"/>
      <c r="MC12" s="2"/>
      <c r="MD12" s="2"/>
      <c r="ME12" s="2"/>
      <c r="MF12" s="4"/>
      <c r="MG12" s="3"/>
      <c r="MH12" s="2"/>
      <c r="MI12" s="2"/>
      <c r="MJ12" s="2"/>
      <c r="MK12" s="4"/>
      <c r="ML12" s="3"/>
      <c r="MM12" s="2"/>
      <c r="MN12" s="2"/>
      <c r="MO12" s="2"/>
      <c r="MP12" s="4"/>
      <c r="MQ12" s="3"/>
      <c r="MR12" s="2"/>
      <c r="MS12" s="2"/>
      <c r="MT12" s="2"/>
      <c r="MU12" s="4"/>
      <c r="MV12" s="3"/>
      <c r="MW12" s="2"/>
      <c r="MX12" s="2"/>
      <c r="MY12" s="2"/>
      <c r="MZ12" s="4"/>
      <c r="NA12" s="3"/>
      <c r="NB12" s="2"/>
      <c r="NC12" s="2"/>
      <c r="ND12" s="2"/>
      <c r="NE12" s="4"/>
      <c r="NF12" s="3"/>
      <c r="NG12" s="2"/>
      <c r="NH12" s="2"/>
      <c r="NI12" s="2"/>
      <c r="NJ12" s="4"/>
      <c r="NK12" s="3"/>
      <c r="NL12" s="2"/>
      <c r="NM12" s="2"/>
      <c r="NN12" s="2"/>
      <c r="NO12" s="4"/>
      <c r="NP12" s="3"/>
      <c r="NQ12" s="2"/>
      <c r="NR12" s="2"/>
      <c r="NS12" s="2"/>
      <c r="NT12" s="4"/>
      <c r="NU12" s="3"/>
      <c r="NV12" s="2"/>
      <c r="NW12" s="2"/>
      <c r="NX12" s="2"/>
      <c r="NY12" s="4"/>
      <c r="NZ12" s="3"/>
      <c r="OA12" s="2"/>
      <c r="OB12" s="2"/>
      <c r="OC12" s="2"/>
      <c r="OD12" s="4"/>
      <c r="OE12" s="3"/>
      <c r="OF12" s="2"/>
      <c r="OG12" s="2"/>
      <c r="OH12" s="2"/>
      <c r="OI12" s="4"/>
      <c r="OJ12" s="3"/>
      <c r="OK12" s="2"/>
      <c r="OL12" s="2"/>
      <c r="OM12" s="2"/>
      <c r="ON12" s="4"/>
      <c r="OO12" s="3"/>
      <c r="OP12" s="2"/>
      <c r="OQ12" s="2"/>
      <c r="OR12" s="2"/>
      <c r="OS12" s="4"/>
    </row>
    <row r="13" spans="1:849" x14ac:dyDescent="0.25">
      <c r="A13" t="s">
        <v>18</v>
      </c>
      <c r="B13" s="1" t="s">
        <v>0</v>
      </c>
      <c r="C13" s="1" t="s">
        <v>24</v>
      </c>
      <c r="D13" s="1" t="s">
        <v>25</v>
      </c>
      <c r="E13" s="33">
        <v>0.5625</v>
      </c>
      <c r="F13" s="38" t="s">
        <v>13</v>
      </c>
      <c r="G13" s="44" t="s">
        <v>14</v>
      </c>
      <c r="H13" s="46"/>
      <c r="I13" s="2"/>
      <c r="J13" s="54"/>
      <c r="K13" s="38" t="s">
        <v>13</v>
      </c>
      <c r="L13" s="44"/>
      <c r="M13" s="2"/>
      <c r="N13" s="2"/>
      <c r="O13" s="4"/>
      <c r="P13" s="29" t="s">
        <v>13</v>
      </c>
      <c r="Q13" s="44" t="s">
        <v>14</v>
      </c>
      <c r="R13" s="2"/>
      <c r="S13" s="2"/>
      <c r="T13" s="4"/>
      <c r="U13" s="3"/>
      <c r="V13" s="47"/>
      <c r="W13" s="2"/>
      <c r="X13" s="2"/>
      <c r="Y13" s="4"/>
      <c r="Z13" s="35"/>
      <c r="AA13" s="44"/>
      <c r="AB13" s="2"/>
      <c r="AC13" s="2"/>
      <c r="AD13" s="4"/>
      <c r="AE13" s="46"/>
      <c r="AF13" s="2"/>
      <c r="AG13" s="2"/>
      <c r="AH13" s="2"/>
      <c r="AI13" s="4"/>
      <c r="AJ13" s="16"/>
      <c r="AK13" s="39" t="s">
        <v>14</v>
      </c>
      <c r="AL13" s="2"/>
      <c r="AM13" s="2"/>
      <c r="AN13" s="2"/>
      <c r="AO13" s="4"/>
      <c r="AP13" s="36"/>
      <c r="AQ13" s="46"/>
      <c r="AR13" s="2"/>
      <c r="AS13" s="2"/>
      <c r="AT13" s="4"/>
      <c r="AU13" s="3"/>
      <c r="AV13" s="42" t="s">
        <v>15</v>
      </c>
      <c r="AW13" s="2"/>
      <c r="AX13" s="2"/>
      <c r="AY13" s="4"/>
      <c r="AZ13" s="39" t="s">
        <v>14</v>
      </c>
      <c r="BA13" s="42" t="s">
        <v>15</v>
      </c>
      <c r="BB13" s="2"/>
      <c r="BC13" s="2"/>
      <c r="BD13" s="4"/>
      <c r="BE13" s="36"/>
      <c r="BF13" s="42" t="s">
        <v>15</v>
      </c>
      <c r="BG13" s="2"/>
      <c r="BH13" s="2"/>
      <c r="BI13" s="4"/>
      <c r="BJ13" s="44" t="s">
        <v>14</v>
      </c>
      <c r="BK13" s="2"/>
      <c r="BL13" s="2"/>
      <c r="BM13" s="2"/>
      <c r="BN13" s="4"/>
      <c r="BO13" s="18"/>
      <c r="BP13" s="38" t="s">
        <v>13</v>
      </c>
      <c r="BQ13" s="2"/>
      <c r="BR13" s="2"/>
      <c r="BS13" s="2"/>
      <c r="BT13" s="4"/>
      <c r="BU13" s="37" t="s">
        <v>15</v>
      </c>
      <c r="BV13" s="44"/>
      <c r="BW13" s="2"/>
      <c r="BX13" s="2"/>
      <c r="BY13" s="4"/>
      <c r="BZ13" s="39" t="s">
        <v>14</v>
      </c>
      <c r="CA13" s="44" t="s">
        <v>14</v>
      </c>
      <c r="CB13" s="2"/>
      <c r="CC13" s="2"/>
      <c r="CD13" s="4"/>
      <c r="CE13" s="3"/>
      <c r="CF13" s="40" t="s">
        <v>11</v>
      </c>
      <c r="CG13" s="2"/>
      <c r="CH13" s="2"/>
      <c r="CI13" s="4"/>
      <c r="CJ13" s="34" t="s">
        <v>11</v>
      </c>
      <c r="CK13" s="40"/>
      <c r="CL13" s="2"/>
      <c r="CM13" s="2"/>
      <c r="CN13" s="4"/>
      <c r="CO13" s="38" t="s">
        <v>13</v>
      </c>
      <c r="CP13" s="2"/>
      <c r="CQ13" s="2"/>
      <c r="CR13" s="2"/>
      <c r="CS13" s="4"/>
      <c r="CT13" s="18"/>
      <c r="CU13" s="3"/>
      <c r="CV13" s="46"/>
      <c r="CW13" s="2"/>
      <c r="CX13" s="2"/>
      <c r="CY13" s="4"/>
      <c r="CZ13" s="34" t="s">
        <v>11</v>
      </c>
      <c r="DA13" s="44" t="s">
        <v>14</v>
      </c>
      <c r="DB13" s="2"/>
      <c r="DC13" s="2"/>
      <c r="DD13" s="4"/>
      <c r="DE13" s="38" t="s">
        <v>13</v>
      </c>
      <c r="DF13" s="44" t="s">
        <v>14</v>
      </c>
      <c r="DG13" s="2"/>
      <c r="DH13" s="2"/>
      <c r="DI13" s="4"/>
      <c r="DJ13" s="39" t="s">
        <v>14</v>
      </c>
      <c r="DK13" s="41"/>
      <c r="DL13" s="2"/>
      <c r="DM13" s="2"/>
      <c r="DN13" s="4"/>
      <c r="DO13" s="38" t="s">
        <v>13</v>
      </c>
      <c r="DP13" s="41"/>
      <c r="DQ13" s="2"/>
      <c r="DR13" s="2"/>
      <c r="DS13" s="4"/>
      <c r="DT13" s="3"/>
      <c r="DU13" s="2"/>
      <c r="DV13" s="2"/>
      <c r="DW13" s="2"/>
      <c r="DX13" s="4"/>
      <c r="DY13" s="18"/>
      <c r="DZ13" s="39" t="s">
        <v>14</v>
      </c>
      <c r="EA13" s="41"/>
      <c r="EB13" s="2"/>
      <c r="EC13" s="2"/>
      <c r="ED13" s="4"/>
      <c r="EE13" s="38" t="s">
        <v>13</v>
      </c>
      <c r="EF13" s="44"/>
      <c r="EG13" s="2"/>
      <c r="EH13" s="2"/>
      <c r="EI13" s="4"/>
      <c r="EJ13" s="3"/>
      <c r="EK13" s="41"/>
      <c r="EL13" s="2"/>
      <c r="EM13" s="2"/>
      <c r="EN13" s="4"/>
      <c r="EO13" s="34" t="s">
        <v>11</v>
      </c>
      <c r="EP13" s="40" t="s">
        <v>11</v>
      </c>
      <c r="EQ13" s="2"/>
      <c r="ER13" s="2"/>
      <c r="ES13" s="4"/>
      <c r="ET13" s="34"/>
      <c r="EU13" s="44" t="s">
        <v>14</v>
      </c>
      <c r="EV13" s="2"/>
      <c r="EW13" s="2"/>
      <c r="EX13" s="4"/>
      <c r="EY13" s="38" t="s">
        <v>13</v>
      </c>
      <c r="EZ13" s="46"/>
      <c r="FA13" s="2"/>
      <c r="FB13" s="2"/>
      <c r="FC13" s="4"/>
      <c r="FD13" s="18"/>
      <c r="FE13" s="3"/>
      <c r="FF13" s="44" t="s">
        <v>14</v>
      </c>
      <c r="FG13" s="2"/>
      <c r="FH13" s="2"/>
      <c r="FI13" s="4"/>
      <c r="FJ13" s="38" t="s">
        <v>13</v>
      </c>
      <c r="FK13" s="42" t="s">
        <v>15</v>
      </c>
      <c r="FL13" s="2"/>
      <c r="FM13" s="2"/>
      <c r="FN13" s="4"/>
      <c r="FO13" s="39" t="s">
        <v>14</v>
      </c>
      <c r="FP13" s="44"/>
      <c r="FQ13" s="2"/>
      <c r="FR13" s="2"/>
      <c r="FS13" s="4"/>
      <c r="FT13" s="34"/>
      <c r="FU13" s="44" t="s">
        <v>14</v>
      </c>
      <c r="FV13" s="2"/>
      <c r="FW13" s="2"/>
      <c r="FX13" s="4"/>
      <c r="FY13" s="34" t="s">
        <v>11</v>
      </c>
      <c r="FZ13" s="44" t="s">
        <v>14</v>
      </c>
      <c r="GA13" s="2"/>
      <c r="GB13" s="2"/>
      <c r="GC13" s="4"/>
      <c r="GD13" s="39" t="s">
        <v>14</v>
      </c>
      <c r="GE13" s="2"/>
      <c r="GF13" s="2"/>
      <c r="GG13" s="2"/>
      <c r="GH13" s="4"/>
      <c r="GI13" s="18"/>
      <c r="GJ13" s="34"/>
      <c r="GK13" s="44"/>
      <c r="GL13" s="2"/>
      <c r="GM13" s="2"/>
      <c r="GN13" s="4"/>
      <c r="GO13" s="39" t="s">
        <v>14</v>
      </c>
      <c r="GP13" s="39" t="s">
        <v>14</v>
      </c>
      <c r="GQ13" s="2"/>
      <c r="GR13" s="2"/>
      <c r="GS13" s="4"/>
      <c r="GT13" s="3"/>
      <c r="GU13" s="41" t="s">
        <v>12</v>
      </c>
      <c r="GV13" s="2"/>
      <c r="GW13" s="2"/>
      <c r="GX13" s="4"/>
      <c r="GY13" s="39" t="s">
        <v>14</v>
      </c>
      <c r="GZ13" s="42" t="s">
        <v>15</v>
      </c>
      <c r="HA13" s="2"/>
      <c r="HB13" s="2"/>
      <c r="HC13" s="4"/>
      <c r="HD13" s="34"/>
      <c r="HE13" s="44" t="s">
        <v>14</v>
      </c>
      <c r="HF13" s="2"/>
      <c r="HG13" s="2"/>
      <c r="HH13" s="4"/>
      <c r="HI13" s="38" t="s">
        <v>13</v>
      </c>
      <c r="HJ13" s="2"/>
      <c r="HK13" s="2"/>
      <c r="HL13" s="2"/>
      <c r="HM13" s="4"/>
      <c r="HN13" s="18"/>
      <c r="HO13" s="57"/>
      <c r="HP13" s="259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1"/>
      <c r="IQ13" s="2"/>
      <c r="IR13" s="4"/>
      <c r="IS13" s="18"/>
      <c r="IT13" s="38" t="s">
        <v>13</v>
      </c>
      <c r="IU13" s="44" t="s">
        <v>14</v>
      </c>
      <c r="IV13" s="2"/>
      <c r="IW13" s="2"/>
      <c r="IX13" s="4"/>
      <c r="IY13" s="39" t="s">
        <v>14</v>
      </c>
      <c r="IZ13" s="44"/>
      <c r="JA13" s="2"/>
      <c r="JB13" s="2"/>
      <c r="JC13" s="4"/>
      <c r="JD13" s="3"/>
      <c r="JE13" s="2"/>
      <c r="JF13" s="2"/>
      <c r="JG13" s="2"/>
      <c r="JH13" s="4"/>
      <c r="JI13" s="34"/>
      <c r="JJ13" s="44" t="s">
        <v>14</v>
      </c>
      <c r="JK13" s="2"/>
      <c r="JL13" s="2"/>
      <c r="JM13" s="4"/>
      <c r="JN13" s="34"/>
      <c r="JO13" s="44" t="s">
        <v>14</v>
      </c>
      <c r="JP13" s="2"/>
      <c r="JQ13" s="2"/>
      <c r="JR13" s="4"/>
      <c r="JS13" s="38" t="s">
        <v>13</v>
      </c>
      <c r="JT13" s="2"/>
      <c r="JU13" s="2"/>
      <c r="JV13" s="2"/>
      <c r="JW13" s="4"/>
      <c r="JX13" s="18"/>
      <c r="JY13" s="46"/>
      <c r="JZ13" s="2"/>
      <c r="KA13" s="2"/>
      <c r="KB13" s="2"/>
      <c r="KC13" s="4"/>
      <c r="KD13" s="44" t="s">
        <v>14</v>
      </c>
      <c r="KE13" s="46"/>
      <c r="KF13" s="2"/>
      <c r="KG13" s="2"/>
      <c r="KH13" s="4"/>
      <c r="KI13" s="46"/>
      <c r="KJ13" s="46"/>
      <c r="KK13" s="2"/>
      <c r="KL13" s="2"/>
      <c r="KM13" s="4"/>
      <c r="KN13" s="46"/>
      <c r="KO13" s="2"/>
      <c r="KP13" s="2"/>
      <c r="KQ13" s="2"/>
      <c r="KR13" s="4"/>
      <c r="KS13" s="46"/>
      <c r="KT13" s="2"/>
      <c r="KU13" s="2"/>
      <c r="KV13" s="2"/>
      <c r="KW13" s="4"/>
      <c r="KX13" s="3"/>
      <c r="KY13" s="2"/>
      <c r="KZ13" s="2"/>
      <c r="LA13" s="2"/>
      <c r="LB13" s="4"/>
      <c r="LC13" s="3"/>
      <c r="LD13" s="2"/>
      <c r="LE13" s="2"/>
      <c r="LF13" s="2"/>
      <c r="LG13" s="4"/>
      <c r="LH13" s="3"/>
      <c r="LI13" s="2"/>
      <c r="LJ13" s="2"/>
      <c r="LK13" s="2"/>
      <c r="LL13" s="4"/>
      <c r="LM13" s="3"/>
      <c r="LN13" s="2"/>
      <c r="LO13" s="2"/>
      <c r="LP13" s="2"/>
      <c r="LQ13" s="4"/>
      <c r="LR13" s="3"/>
      <c r="LS13" s="2"/>
      <c r="LT13" s="2"/>
      <c r="LU13" s="2"/>
      <c r="LV13" s="4"/>
      <c r="LW13" s="3"/>
      <c r="LX13" s="2"/>
      <c r="LY13" s="2"/>
      <c r="LZ13" s="2"/>
      <c r="MA13" s="4"/>
      <c r="MB13" s="3"/>
      <c r="MC13" s="2"/>
      <c r="MD13" s="2"/>
      <c r="ME13" s="2"/>
      <c r="MF13" s="4"/>
      <c r="MG13" s="3"/>
      <c r="MH13" s="2"/>
      <c r="MI13" s="2"/>
      <c r="MJ13" s="2"/>
      <c r="MK13" s="4"/>
      <c r="ML13" s="3"/>
      <c r="MM13" s="2"/>
      <c r="MN13" s="2"/>
      <c r="MO13" s="2"/>
      <c r="MP13" s="4"/>
      <c r="MQ13" s="3"/>
      <c r="MR13" s="2"/>
      <c r="MS13" s="2"/>
      <c r="MT13" s="2"/>
      <c r="MU13" s="4"/>
      <c r="MV13" s="3"/>
      <c r="MW13" s="2"/>
      <c r="MX13" s="2"/>
      <c r="MY13" s="2"/>
      <c r="MZ13" s="4"/>
      <c r="NA13" s="3"/>
      <c r="NB13" s="2"/>
      <c r="NC13" s="2"/>
      <c r="ND13" s="2"/>
      <c r="NE13" s="4"/>
      <c r="NF13" s="3"/>
      <c r="NG13" s="2"/>
      <c r="NH13" s="2"/>
      <c r="NI13" s="2"/>
      <c r="NJ13" s="4"/>
      <c r="NK13" s="3"/>
      <c r="NL13" s="2"/>
      <c r="NM13" s="2"/>
      <c r="NN13" s="2"/>
      <c r="NO13" s="4"/>
      <c r="NP13" s="3"/>
      <c r="NQ13" s="2"/>
      <c r="NR13" s="2"/>
      <c r="NS13" s="2"/>
      <c r="NT13" s="4"/>
      <c r="NU13" s="3"/>
      <c r="NV13" s="2"/>
      <c r="NW13" s="2"/>
      <c r="NX13" s="2"/>
      <c r="NY13" s="4"/>
      <c r="NZ13" s="3"/>
      <c r="OA13" s="2"/>
      <c r="OB13" s="2"/>
      <c r="OC13" s="2"/>
      <c r="OD13" s="4"/>
      <c r="OE13" s="3"/>
      <c r="OF13" s="2"/>
      <c r="OG13" s="2"/>
      <c r="OH13" s="2"/>
      <c r="OI13" s="4"/>
      <c r="OJ13" s="3"/>
      <c r="OK13" s="2"/>
      <c r="OL13" s="2"/>
      <c r="OM13" s="2"/>
      <c r="ON13" s="4"/>
      <c r="OO13" s="3"/>
      <c r="OP13" s="2"/>
      <c r="OQ13" s="2"/>
      <c r="OR13" s="2"/>
      <c r="OS13" s="4"/>
    </row>
    <row r="14" spans="1:849" x14ac:dyDescent="0.25">
      <c r="A14" t="s">
        <v>19</v>
      </c>
      <c r="B14" s="1" t="s">
        <v>11</v>
      </c>
      <c r="C14" s="1">
        <f>SUM(F32,G32,K32,L32,P32,Q32,U32,V32,Z32,AA32,AE32,AF32,AK32,AL32,AP32,AQ32,AU32,AV32,AZ32,BA32,BE32,BF32,BJ32,BK32,BP32,BQ32,BU32,BV32,BZ32,CA32,CE32,CF32,CJ32,CK32,CO32,CP32,CU32,CV32,CZ32,DA32,DE32,DF32,DJ32,DK32,DO32,DP32,DT32,DU32,DZ32,EA32,EE32,EF32,EJ32,EK32,EO32,EP32,ET32,EU32,EY32,EZ32,FE32,FF32,FJ32,FK32,FO32,FP32,FT32,FU32,FY32,FZ32,GD32,GE32,GJ32,GK32,GO32,GP32,GT32,GU32,GY32,GZ32,HD32,HE32,HI32,HJ32,HO32,HP32,HT32,HU32,HY32,HZ32,II32,IJ32,IN32,IO32,IT32,IU32,IY32,IZ32,JD32,JE32,JI32,JJ32,JN32,JO32,JS32,JT32,JY32,JZ32,KD32,KE32,KI32,KJ32,KN32,KO32,KS32,KT32,KX32,KY32,LC32,LD32,LH32,LI32,LM32,LN32,LR32,LS32,LW32,LX32,MB32,MC32,MG32,MH32,ML32,MM32,MQ32,MR32,MV32,MW32,NA32,NB32,NF32,NG32,NK32,NL32,NP32,NQ32,NU32,NV32,NZ32,OA32,OE32,OF32,OJ32,OK32,OO32,OP32)</f>
        <v>75</v>
      </c>
      <c r="D14" s="1">
        <v>75</v>
      </c>
      <c r="E14" s="33">
        <v>0.58333333333333304</v>
      </c>
      <c r="F14" s="38"/>
      <c r="G14" s="44"/>
      <c r="H14" s="46"/>
      <c r="I14" s="2"/>
      <c r="J14" s="54"/>
      <c r="K14" s="38"/>
      <c r="L14" s="44"/>
      <c r="M14" s="2"/>
      <c r="N14" s="2"/>
      <c r="O14" s="53" t="s">
        <v>15</v>
      </c>
      <c r="P14" s="29"/>
      <c r="Q14" s="44"/>
      <c r="R14" s="2"/>
      <c r="S14" s="2"/>
      <c r="T14" s="55" t="s">
        <v>14</v>
      </c>
      <c r="U14" s="20" t="s">
        <v>11</v>
      </c>
      <c r="V14" s="48"/>
      <c r="W14" s="2"/>
      <c r="X14" s="2"/>
      <c r="Y14" s="52" t="s">
        <v>11</v>
      </c>
      <c r="Z14" s="34" t="s">
        <v>11</v>
      </c>
      <c r="AA14" s="44"/>
      <c r="AB14" s="2"/>
      <c r="AC14" s="2"/>
      <c r="AD14" s="53" t="s">
        <v>15</v>
      </c>
      <c r="AE14" s="37" t="s">
        <v>15</v>
      </c>
      <c r="AF14" s="2"/>
      <c r="AG14" s="2"/>
      <c r="AH14" s="2"/>
      <c r="AI14" s="4"/>
      <c r="AJ14" s="16"/>
      <c r="AK14" s="39"/>
      <c r="AL14" s="41" t="s">
        <v>12</v>
      </c>
      <c r="AM14" s="2"/>
      <c r="AN14" s="2"/>
      <c r="AO14" s="55" t="s">
        <v>14</v>
      </c>
      <c r="AP14" s="3"/>
      <c r="AQ14" s="46"/>
      <c r="AR14" s="2"/>
      <c r="AS14" s="2"/>
      <c r="AT14" s="52" t="s">
        <v>11</v>
      </c>
      <c r="AU14" s="36" t="s">
        <v>12</v>
      </c>
      <c r="AV14" s="2"/>
      <c r="AW14" s="2"/>
      <c r="AX14" s="2"/>
      <c r="AY14" s="53" t="s">
        <v>15</v>
      </c>
      <c r="AZ14" s="39"/>
      <c r="BA14" s="2"/>
      <c r="BB14" s="2"/>
      <c r="BC14" s="2"/>
      <c r="BD14" s="55" t="s">
        <v>14</v>
      </c>
      <c r="BE14" s="35"/>
      <c r="BF14" s="2"/>
      <c r="BG14" s="2"/>
      <c r="BH14" s="2"/>
      <c r="BI14" s="4"/>
      <c r="BJ14" s="44"/>
      <c r="BK14" s="2"/>
      <c r="BL14" s="2"/>
      <c r="BM14" s="2"/>
      <c r="BN14" s="4"/>
      <c r="BO14" s="18"/>
      <c r="BP14" s="38"/>
      <c r="BQ14" s="44" t="s">
        <v>14</v>
      </c>
      <c r="BR14" s="2"/>
      <c r="BS14" s="2"/>
      <c r="BT14" s="4"/>
      <c r="BU14" s="3"/>
      <c r="BV14" s="44"/>
      <c r="BW14" s="2"/>
      <c r="BX14" s="2"/>
      <c r="BY14" s="4"/>
      <c r="BZ14" s="39"/>
      <c r="CA14" s="44"/>
      <c r="CB14" s="2"/>
      <c r="CC14" s="2"/>
      <c r="CD14" s="4"/>
      <c r="CE14" s="36" t="s">
        <v>12</v>
      </c>
      <c r="CF14" s="40"/>
      <c r="CG14" s="2"/>
      <c r="CH14" s="2"/>
      <c r="CI14" s="4"/>
      <c r="CJ14" s="34"/>
      <c r="CK14" s="2"/>
      <c r="CL14" s="2"/>
      <c r="CM14" s="2"/>
      <c r="CN14" s="4"/>
      <c r="CO14" s="38"/>
      <c r="CP14" s="2"/>
      <c r="CQ14" s="2"/>
      <c r="CR14" s="2"/>
      <c r="CS14" s="4"/>
      <c r="CT14" s="18"/>
      <c r="CU14" s="36" t="s">
        <v>12</v>
      </c>
      <c r="CV14" s="42" t="s">
        <v>15</v>
      </c>
      <c r="CW14" s="2"/>
      <c r="CX14" s="2"/>
      <c r="CY14" s="4"/>
      <c r="CZ14" s="34"/>
      <c r="DA14" s="44"/>
      <c r="DB14" s="2"/>
      <c r="DC14" s="2"/>
      <c r="DD14" s="4"/>
      <c r="DE14" s="38"/>
      <c r="DF14" s="44"/>
      <c r="DG14" s="2"/>
      <c r="DH14" s="2"/>
      <c r="DI14" s="4"/>
      <c r="DJ14" s="39"/>
      <c r="DK14" s="2"/>
      <c r="DL14" s="2"/>
      <c r="DM14" s="2"/>
      <c r="DN14" s="4"/>
      <c r="DO14" s="38"/>
      <c r="DP14" s="2"/>
      <c r="DQ14" s="2"/>
      <c r="DR14" s="2"/>
      <c r="DS14" s="4"/>
      <c r="DT14" s="34" t="s">
        <v>11</v>
      </c>
      <c r="DU14" s="2"/>
      <c r="DV14" s="2"/>
      <c r="DW14" s="2"/>
      <c r="DX14" s="4"/>
      <c r="DY14" s="18"/>
      <c r="DZ14" s="39"/>
      <c r="EA14" s="2"/>
      <c r="EB14" s="2"/>
      <c r="EC14" s="2"/>
      <c r="ED14" s="4"/>
      <c r="EE14" s="38"/>
      <c r="EF14" s="44"/>
      <c r="EG14" s="2"/>
      <c r="EH14" s="2"/>
      <c r="EI14" s="4"/>
      <c r="EJ14" s="34" t="s">
        <v>11</v>
      </c>
      <c r="EK14" s="2"/>
      <c r="EL14" s="2"/>
      <c r="EM14" s="2"/>
      <c r="EN14" s="4"/>
      <c r="EO14" s="34"/>
      <c r="EP14" s="40"/>
      <c r="EQ14" s="2"/>
      <c r="ER14" s="2"/>
      <c r="ES14" s="4"/>
      <c r="ET14" s="3"/>
      <c r="EU14" s="44"/>
      <c r="EV14" s="2"/>
      <c r="EW14" s="2"/>
      <c r="EX14" s="4"/>
      <c r="EY14" s="38"/>
      <c r="EZ14" s="46"/>
      <c r="FA14" s="2"/>
      <c r="FB14" s="2"/>
      <c r="FC14" s="4"/>
      <c r="FD14" s="18"/>
      <c r="FE14" s="34" t="s">
        <v>11</v>
      </c>
      <c r="FF14" s="44"/>
      <c r="FG14" s="2"/>
      <c r="FH14" s="2"/>
      <c r="FI14" s="4"/>
      <c r="FJ14" s="38"/>
      <c r="FK14" s="46"/>
      <c r="FL14" s="2"/>
      <c r="FM14" s="2"/>
      <c r="FN14" s="4"/>
      <c r="FO14" s="39"/>
      <c r="FP14" s="2"/>
      <c r="FQ14" s="2"/>
      <c r="FR14" s="2"/>
      <c r="FS14" s="4"/>
      <c r="FT14" s="3"/>
      <c r="FU14" s="44"/>
      <c r="FV14" s="2"/>
      <c r="FW14" s="2"/>
      <c r="FX14" s="4"/>
      <c r="FY14" s="34"/>
      <c r="FZ14" s="44"/>
      <c r="GA14" s="2"/>
      <c r="GB14" s="2"/>
      <c r="GC14" s="4"/>
      <c r="GD14" s="39"/>
      <c r="GE14" s="2"/>
      <c r="GF14" s="2"/>
      <c r="GG14" s="2"/>
      <c r="GH14" s="4"/>
      <c r="GI14" s="18"/>
      <c r="GJ14" s="3"/>
      <c r="GK14" s="2"/>
      <c r="GL14" s="2"/>
      <c r="GM14" s="2"/>
      <c r="GN14" s="4"/>
      <c r="GO14" s="39"/>
      <c r="GP14" s="39"/>
      <c r="GQ14" s="2"/>
      <c r="GR14" s="2"/>
      <c r="GS14" s="4"/>
      <c r="GT14" s="34" t="s">
        <v>11</v>
      </c>
      <c r="GU14" s="41"/>
      <c r="GV14" s="2"/>
      <c r="GW14" s="2"/>
      <c r="GX14" s="4"/>
      <c r="GY14" s="39"/>
      <c r="GZ14" s="46"/>
      <c r="HA14" s="2"/>
      <c r="HB14" s="2"/>
      <c r="HC14" s="4"/>
      <c r="HD14" s="3"/>
      <c r="HE14" s="44"/>
      <c r="HF14" s="2"/>
      <c r="HG14" s="2"/>
      <c r="HH14" s="4"/>
      <c r="HI14" s="38"/>
      <c r="HJ14" s="2"/>
      <c r="HK14" s="2"/>
      <c r="HL14" s="2"/>
      <c r="HM14" s="4"/>
      <c r="HN14" s="18"/>
      <c r="HO14" s="57"/>
      <c r="HP14" s="262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4"/>
      <c r="IQ14" s="2"/>
      <c r="IR14" s="4"/>
      <c r="IS14" s="18"/>
      <c r="IT14" s="38"/>
      <c r="IU14" s="44"/>
      <c r="IV14" s="2"/>
      <c r="IW14" s="2"/>
      <c r="IX14" s="4"/>
      <c r="IY14" s="39"/>
      <c r="IZ14" s="46"/>
      <c r="JA14" s="2"/>
      <c r="JB14" s="2"/>
      <c r="JC14" s="4"/>
      <c r="JD14" s="34" t="s">
        <v>11</v>
      </c>
      <c r="JE14" s="42" t="s">
        <v>15</v>
      </c>
      <c r="JF14" s="2"/>
      <c r="JG14" s="2"/>
      <c r="JH14" s="4"/>
      <c r="JI14" s="3"/>
      <c r="JJ14" s="44"/>
      <c r="JK14" s="2"/>
      <c r="JL14" s="2"/>
      <c r="JM14" s="4"/>
      <c r="JN14" s="3"/>
      <c r="JO14" s="44"/>
      <c r="JP14" s="2"/>
      <c r="JQ14" s="2"/>
      <c r="JR14" s="4"/>
      <c r="JS14" s="38"/>
      <c r="JT14" s="2"/>
      <c r="JU14" s="2"/>
      <c r="JV14" s="2"/>
      <c r="JW14" s="4"/>
      <c r="JX14" s="18"/>
      <c r="JY14" s="46"/>
      <c r="JZ14" s="2"/>
      <c r="KA14" s="2"/>
      <c r="KB14" s="2"/>
      <c r="KC14" s="4"/>
      <c r="KD14" s="44"/>
      <c r="KE14" s="46"/>
      <c r="KF14" s="2"/>
      <c r="KG14" s="2"/>
      <c r="KH14" s="4"/>
      <c r="KI14" s="46"/>
      <c r="KJ14" s="46"/>
      <c r="KK14" s="2"/>
      <c r="KL14" s="2"/>
      <c r="KM14" s="4"/>
      <c r="KN14" s="46"/>
      <c r="KO14" s="2"/>
      <c r="KP14" s="2"/>
      <c r="KQ14" s="2"/>
      <c r="KR14" s="4"/>
      <c r="KS14" s="46"/>
      <c r="KT14" s="2"/>
      <c r="KU14" s="2"/>
      <c r="KV14" s="2"/>
      <c r="KW14" s="4"/>
      <c r="KX14" s="3"/>
      <c r="KY14" s="2"/>
      <c r="KZ14" s="2"/>
      <c r="LA14" s="2"/>
      <c r="LB14" s="4"/>
      <c r="LC14" s="3"/>
      <c r="LD14" s="2"/>
      <c r="LE14" s="2"/>
      <c r="LF14" s="2"/>
      <c r="LG14" s="4"/>
      <c r="LH14" s="3"/>
      <c r="LI14" s="2"/>
      <c r="LJ14" s="2"/>
      <c r="LK14" s="2"/>
      <c r="LL14" s="4"/>
      <c r="LM14" s="3"/>
      <c r="LN14" s="2"/>
      <c r="LO14" s="2"/>
      <c r="LP14" s="2"/>
      <c r="LQ14" s="4"/>
      <c r="LR14" s="3"/>
      <c r="LS14" s="2"/>
      <c r="LT14" s="2"/>
      <c r="LU14" s="2"/>
      <c r="LV14" s="4"/>
      <c r="LW14" s="3"/>
      <c r="LX14" s="2"/>
      <c r="LY14" s="2"/>
      <c r="LZ14" s="2"/>
      <c r="MA14" s="4"/>
      <c r="MB14" s="3"/>
      <c r="MC14" s="2"/>
      <c r="MD14" s="2"/>
      <c r="ME14" s="2"/>
      <c r="MF14" s="4"/>
      <c r="MG14" s="3"/>
      <c r="MH14" s="2"/>
      <c r="MI14" s="2"/>
      <c r="MJ14" s="2"/>
      <c r="MK14" s="4"/>
      <c r="ML14" s="3"/>
      <c r="MM14" s="2"/>
      <c r="MN14" s="2"/>
      <c r="MO14" s="2"/>
      <c r="MP14" s="4"/>
      <c r="MQ14" s="3"/>
      <c r="MR14" s="2"/>
      <c r="MS14" s="2"/>
      <c r="MT14" s="2"/>
      <c r="MU14" s="4"/>
      <c r="MV14" s="3"/>
      <c r="MW14" s="2"/>
      <c r="MX14" s="2"/>
      <c r="MY14" s="2"/>
      <c r="MZ14" s="4"/>
      <c r="NA14" s="3"/>
      <c r="NB14" s="2"/>
      <c r="NC14" s="2"/>
      <c r="ND14" s="2"/>
      <c r="NE14" s="4"/>
      <c r="NF14" s="3"/>
      <c r="NG14" s="2"/>
      <c r="NH14" s="2"/>
      <c r="NI14" s="2"/>
      <c r="NJ14" s="4"/>
      <c r="NK14" s="3"/>
      <c r="NL14" s="2"/>
      <c r="NM14" s="2"/>
      <c r="NN14" s="2"/>
      <c r="NO14" s="4"/>
      <c r="NP14" s="3"/>
      <c r="NQ14" s="2"/>
      <c r="NR14" s="2"/>
      <c r="NS14" s="2"/>
      <c r="NT14" s="4"/>
      <c r="NU14" s="3"/>
      <c r="NV14" s="2"/>
      <c r="NW14" s="2"/>
      <c r="NX14" s="2"/>
      <c r="NY14" s="4"/>
      <c r="NZ14" s="3"/>
      <c r="OA14" s="2"/>
      <c r="OB14" s="2"/>
      <c r="OC14" s="2"/>
      <c r="OD14" s="4"/>
      <c r="OE14" s="3"/>
      <c r="OF14" s="2"/>
      <c r="OG14" s="2"/>
      <c r="OH14" s="2"/>
      <c r="OI14" s="4"/>
      <c r="OJ14" s="3"/>
      <c r="OK14" s="2"/>
      <c r="OL14" s="2"/>
      <c r="OM14" s="2"/>
      <c r="ON14" s="4"/>
      <c r="OO14" s="3"/>
      <c r="OP14" s="2"/>
      <c r="OQ14" s="2"/>
      <c r="OR14" s="2"/>
      <c r="OS14" s="4"/>
    </row>
    <row r="15" spans="1:849" ht="14.45" x14ac:dyDescent="0.3">
      <c r="A15" t="s">
        <v>20</v>
      </c>
      <c r="B15" s="1" t="s">
        <v>12</v>
      </c>
      <c r="C15" s="1">
        <f>SUMIF($F$3:$OS$3,$B$13,F33:OS33)</f>
        <v>75</v>
      </c>
      <c r="D15" s="1">
        <v>75</v>
      </c>
      <c r="E15" s="33">
        <v>0.60416666666666596</v>
      </c>
      <c r="F15" s="35"/>
      <c r="G15" s="44"/>
      <c r="H15" s="46"/>
      <c r="I15" s="2"/>
      <c r="J15" s="54"/>
      <c r="K15" s="35"/>
      <c r="L15" s="2"/>
      <c r="M15" s="2"/>
      <c r="N15" s="2"/>
      <c r="O15" s="53"/>
      <c r="P15" s="3"/>
      <c r="Q15" s="44"/>
      <c r="R15" s="2"/>
      <c r="S15" s="2"/>
      <c r="T15" s="55"/>
      <c r="U15" s="20"/>
      <c r="V15" s="49" t="s">
        <v>14</v>
      </c>
      <c r="W15" s="2"/>
      <c r="X15" s="2"/>
      <c r="Y15" s="52"/>
      <c r="Z15" s="34"/>
      <c r="AA15" s="46"/>
      <c r="AB15" s="2"/>
      <c r="AC15" s="2"/>
      <c r="AD15" s="53"/>
      <c r="AE15" s="35"/>
      <c r="AF15" s="2"/>
      <c r="AG15" s="2"/>
      <c r="AH15" s="2"/>
      <c r="AI15" s="4"/>
      <c r="AJ15" s="16"/>
      <c r="AK15" s="39"/>
      <c r="AL15" s="41"/>
      <c r="AM15" s="2"/>
      <c r="AN15" s="2"/>
      <c r="AO15" s="55"/>
      <c r="AP15" s="37" t="s">
        <v>15</v>
      </c>
      <c r="AQ15" s="2"/>
      <c r="AR15" s="2"/>
      <c r="AS15" s="2"/>
      <c r="AT15" s="52"/>
      <c r="AU15" s="36"/>
      <c r="AV15" s="42" t="s">
        <v>15</v>
      </c>
      <c r="AW15" s="2"/>
      <c r="AX15" s="2"/>
      <c r="AY15" s="53"/>
      <c r="AZ15" s="39"/>
      <c r="BA15" s="42" t="s">
        <v>15</v>
      </c>
      <c r="BB15" s="2"/>
      <c r="BC15" s="2"/>
      <c r="BD15" s="55"/>
      <c r="BE15" s="39" t="s">
        <v>14</v>
      </c>
      <c r="BF15" s="42" t="s">
        <v>15</v>
      </c>
      <c r="BG15" s="2"/>
      <c r="BH15" s="2"/>
      <c r="BI15" s="4"/>
      <c r="BJ15" s="44"/>
      <c r="BK15" s="2"/>
      <c r="BL15" s="2"/>
      <c r="BM15" s="2"/>
      <c r="BN15" s="4"/>
      <c r="BO15" s="18"/>
      <c r="BP15" s="35"/>
      <c r="BQ15" s="44"/>
      <c r="BR15" s="2"/>
      <c r="BS15" s="2"/>
      <c r="BT15" s="4"/>
      <c r="BU15" s="38" t="s">
        <v>13</v>
      </c>
      <c r="BV15" s="2"/>
      <c r="BW15" s="2"/>
      <c r="BX15" s="2"/>
      <c r="BY15" s="4"/>
      <c r="BZ15" s="39"/>
      <c r="CA15" s="44"/>
      <c r="CB15" s="2"/>
      <c r="CC15" s="2"/>
      <c r="CD15" s="4"/>
      <c r="CE15" s="36"/>
      <c r="CF15" s="2"/>
      <c r="CG15" s="2"/>
      <c r="CH15" s="2"/>
      <c r="CI15" s="4"/>
      <c r="CJ15" s="35"/>
      <c r="CK15" s="41" t="s">
        <v>12</v>
      </c>
      <c r="CL15" s="2"/>
      <c r="CM15" s="2"/>
      <c r="CN15" s="4"/>
      <c r="CO15" s="35"/>
      <c r="CP15" s="2"/>
      <c r="CQ15" s="2"/>
      <c r="CR15" s="2"/>
      <c r="CS15" s="4"/>
      <c r="CT15" s="18"/>
      <c r="CU15" s="36"/>
      <c r="CV15" s="46"/>
      <c r="CW15" s="2"/>
      <c r="CX15" s="2"/>
      <c r="CY15" s="4"/>
      <c r="CZ15" s="3"/>
      <c r="DA15" s="44"/>
      <c r="DB15" s="2"/>
      <c r="DC15" s="2"/>
      <c r="DD15" s="4"/>
      <c r="DE15" s="35"/>
      <c r="DF15" s="44"/>
      <c r="DG15" s="2"/>
      <c r="DH15" s="2"/>
      <c r="DI15" s="4"/>
      <c r="DJ15" s="39"/>
      <c r="DK15" s="44" t="s">
        <v>14</v>
      </c>
      <c r="DL15" s="2"/>
      <c r="DM15" s="2"/>
      <c r="DN15" s="4"/>
      <c r="DO15" s="35"/>
      <c r="DP15" s="44" t="s">
        <v>14</v>
      </c>
      <c r="DQ15" s="2"/>
      <c r="DR15" s="2"/>
      <c r="DS15" s="4"/>
      <c r="DT15" s="34"/>
      <c r="DU15" s="2"/>
      <c r="DV15" s="2"/>
      <c r="DW15" s="2"/>
      <c r="DX15" s="4"/>
      <c r="DY15" s="18"/>
      <c r="DZ15" s="39"/>
      <c r="EA15" s="44" t="s">
        <v>14</v>
      </c>
      <c r="EB15" s="2"/>
      <c r="EC15" s="2"/>
      <c r="ED15" s="4"/>
      <c r="EE15" s="35"/>
      <c r="EF15" s="2"/>
      <c r="EG15" s="2"/>
      <c r="EH15" s="2"/>
      <c r="EI15" s="4"/>
      <c r="EJ15" s="34"/>
      <c r="EK15" s="44" t="s">
        <v>14</v>
      </c>
      <c r="EL15" s="2"/>
      <c r="EM15" s="2"/>
      <c r="EN15" s="4"/>
      <c r="EO15" s="35"/>
      <c r="EP15" s="2"/>
      <c r="EQ15" s="2"/>
      <c r="ER15" s="2"/>
      <c r="ES15" s="4"/>
      <c r="ET15" s="36" t="s">
        <v>12</v>
      </c>
      <c r="EU15" s="44"/>
      <c r="EV15" s="2"/>
      <c r="EW15" s="2"/>
      <c r="EX15" s="4"/>
      <c r="EY15" s="35"/>
      <c r="EZ15" s="46"/>
      <c r="FA15" s="2"/>
      <c r="FB15" s="2"/>
      <c r="FC15" s="4"/>
      <c r="FD15" s="18"/>
      <c r="FE15" s="34"/>
      <c r="FF15" s="44"/>
      <c r="FG15" s="2"/>
      <c r="FH15" s="2"/>
      <c r="FI15" s="4"/>
      <c r="FJ15" s="35"/>
      <c r="FK15" s="42" t="s">
        <v>15</v>
      </c>
      <c r="FL15" s="2"/>
      <c r="FM15" s="2"/>
      <c r="FN15" s="4"/>
      <c r="FO15" s="39"/>
      <c r="FP15" s="42" t="s">
        <v>15</v>
      </c>
      <c r="FQ15" s="2"/>
      <c r="FR15" s="2"/>
      <c r="FS15" s="4"/>
      <c r="FT15" s="36" t="s">
        <v>12</v>
      </c>
      <c r="FU15" s="44"/>
      <c r="FV15" s="2"/>
      <c r="FW15" s="2"/>
      <c r="FX15" s="4"/>
      <c r="FY15" s="35"/>
      <c r="FZ15" s="44"/>
      <c r="GA15" s="2"/>
      <c r="GB15" s="2"/>
      <c r="GC15" s="4"/>
      <c r="GD15" s="39"/>
      <c r="GE15" s="2"/>
      <c r="GF15" s="2"/>
      <c r="GG15" s="2"/>
      <c r="GH15" s="4"/>
      <c r="GI15" s="18"/>
      <c r="GJ15" s="36" t="s">
        <v>12</v>
      </c>
      <c r="GK15" s="42" t="s">
        <v>15</v>
      </c>
      <c r="GL15" s="2"/>
      <c r="GM15" s="2"/>
      <c r="GN15" s="4"/>
      <c r="GO15" s="39"/>
      <c r="GP15" s="39"/>
      <c r="GQ15" s="2"/>
      <c r="GR15" s="2"/>
      <c r="GS15" s="4"/>
      <c r="GT15" s="34"/>
      <c r="GU15" s="2"/>
      <c r="GV15" s="2"/>
      <c r="GW15" s="2"/>
      <c r="GX15" s="4"/>
      <c r="GY15" s="39"/>
      <c r="GZ15" s="42" t="s">
        <v>15</v>
      </c>
      <c r="HA15" s="2"/>
      <c r="HB15" s="2"/>
      <c r="HC15" s="4"/>
      <c r="HD15" s="36" t="s">
        <v>12</v>
      </c>
      <c r="HE15" s="44"/>
      <c r="HF15" s="2"/>
      <c r="HG15" s="2"/>
      <c r="HH15" s="4"/>
      <c r="HI15" s="35"/>
      <c r="HJ15" s="2"/>
      <c r="HK15" s="2"/>
      <c r="HL15" s="2"/>
      <c r="HM15" s="4"/>
      <c r="HN15" s="18"/>
      <c r="HO15" s="57"/>
      <c r="HP15" s="46"/>
      <c r="HQ15" s="2"/>
      <c r="HR15" s="2"/>
      <c r="HS15" s="4"/>
      <c r="HT15" s="57"/>
      <c r="HU15" s="46"/>
      <c r="HV15" s="2"/>
      <c r="HW15" s="2"/>
      <c r="HX15" s="4"/>
      <c r="HY15" s="57"/>
      <c r="HZ15" s="46"/>
      <c r="IA15" s="2"/>
      <c r="IB15" s="2"/>
      <c r="IC15" s="4"/>
      <c r="ID15" s="51"/>
      <c r="IE15" s="46"/>
      <c r="IF15" s="46"/>
      <c r="IG15" s="46"/>
      <c r="IH15" s="54"/>
      <c r="II15" s="57"/>
      <c r="IJ15" s="2"/>
      <c r="IK15" s="2"/>
      <c r="IL15" s="2"/>
      <c r="IM15" s="4"/>
      <c r="IN15" s="3"/>
      <c r="IO15" s="2"/>
      <c r="IP15" s="2"/>
      <c r="IQ15" s="2"/>
      <c r="IR15" s="4"/>
      <c r="IS15" s="18"/>
      <c r="IT15" s="35"/>
      <c r="IU15" s="44"/>
      <c r="IV15" s="2"/>
      <c r="IW15" s="2"/>
      <c r="IX15" s="4"/>
      <c r="IY15" s="39"/>
      <c r="IZ15" s="42" t="s">
        <v>15</v>
      </c>
      <c r="JA15" s="2"/>
      <c r="JB15" s="2"/>
      <c r="JC15" s="4"/>
      <c r="JD15" s="34"/>
      <c r="JE15" s="2"/>
      <c r="JF15" s="2"/>
      <c r="JG15" s="2"/>
      <c r="JH15" s="4"/>
      <c r="JI15" s="36" t="s">
        <v>12</v>
      </c>
      <c r="JJ15" s="44"/>
      <c r="JK15" s="2"/>
      <c r="JL15" s="2"/>
      <c r="JM15" s="4"/>
      <c r="JN15" s="44" t="s">
        <v>14</v>
      </c>
      <c r="JO15" s="44"/>
      <c r="JP15" s="2"/>
      <c r="JQ15" s="2"/>
      <c r="JR15" s="4"/>
      <c r="JS15" s="35"/>
      <c r="JT15" s="2"/>
      <c r="JU15" s="2"/>
      <c r="JV15" s="2"/>
      <c r="JW15" s="4"/>
      <c r="JX15" s="18"/>
      <c r="JY15" s="2"/>
      <c r="JZ15" s="2"/>
      <c r="KA15" s="2"/>
      <c r="KB15" s="2"/>
      <c r="KC15" s="4"/>
      <c r="KD15" s="44"/>
      <c r="KE15" s="46"/>
      <c r="KF15" s="2"/>
      <c r="KG15" s="2"/>
      <c r="KH15" s="4"/>
      <c r="KI15" s="46"/>
      <c r="KJ15" s="46"/>
      <c r="KK15" s="2"/>
      <c r="KL15" s="2"/>
      <c r="KM15" s="4"/>
      <c r="KN15" s="46"/>
      <c r="KO15" s="2"/>
      <c r="KP15" s="2"/>
      <c r="KQ15" s="2"/>
      <c r="KR15" s="4"/>
      <c r="KS15" s="46"/>
      <c r="KT15" s="2"/>
      <c r="KU15" s="2"/>
      <c r="KV15" s="2"/>
      <c r="KW15" s="4"/>
      <c r="KX15" s="3"/>
      <c r="KY15" s="2"/>
      <c r="KZ15" s="2"/>
      <c r="LA15" s="2"/>
      <c r="LB15" s="4"/>
      <c r="LC15" s="3"/>
      <c r="LD15" s="2"/>
      <c r="LE15" s="2"/>
      <c r="LF15" s="2"/>
      <c r="LG15" s="4"/>
      <c r="LH15" s="3"/>
      <c r="LI15" s="2"/>
      <c r="LJ15" s="2"/>
      <c r="LK15" s="2"/>
      <c r="LL15" s="4"/>
      <c r="LM15" s="3"/>
      <c r="LN15" s="2"/>
      <c r="LO15" s="2"/>
      <c r="LP15" s="2"/>
      <c r="LQ15" s="4"/>
      <c r="LR15" s="3"/>
      <c r="LS15" s="2"/>
      <c r="LT15" s="2"/>
      <c r="LU15" s="2"/>
      <c r="LV15" s="4"/>
      <c r="LW15" s="3"/>
      <c r="LX15" s="2"/>
      <c r="LY15" s="2"/>
      <c r="LZ15" s="2"/>
      <c r="MA15" s="4"/>
      <c r="MB15" s="3"/>
      <c r="MC15" s="2"/>
      <c r="MD15" s="2"/>
      <c r="ME15" s="2"/>
      <c r="MF15" s="4"/>
      <c r="MG15" s="3"/>
      <c r="MH15" s="2"/>
      <c r="MI15" s="2"/>
      <c r="MJ15" s="2"/>
      <c r="MK15" s="4"/>
      <c r="ML15" s="3"/>
      <c r="MM15" s="2"/>
      <c r="MN15" s="2"/>
      <c r="MO15" s="2"/>
      <c r="MP15" s="4"/>
      <c r="MQ15" s="3"/>
      <c r="MR15" s="2"/>
      <c r="MS15" s="2"/>
      <c r="MT15" s="2"/>
      <c r="MU15" s="4"/>
      <c r="MV15" s="3"/>
      <c r="MW15" s="2"/>
      <c r="MX15" s="2"/>
      <c r="MY15" s="2"/>
      <c r="MZ15" s="4"/>
      <c r="NA15" s="3"/>
      <c r="NB15" s="2"/>
      <c r="NC15" s="2"/>
      <c r="ND15" s="2"/>
      <c r="NE15" s="4"/>
      <c r="NF15" s="3"/>
      <c r="NG15" s="2"/>
      <c r="NH15" s="2"/>
      <c r="NI15" s="2"/>
      <c r="NJ15" s="4"/>
      <c r="NK15" s="3"/>
      <c r="NL15" s="2"/>
      <c r="NM15" s="2"/>
      <c r="NN15" s="2"/>
      <c r="NO15" s="4"/>
      <c r="NP15" s="3"/>
      <c r="NQ15" s="2"/>
      <c r="NR15" s="2"/>
      <c r="NS15" s="2"/>
      <c r="NT15" s="4"/>
      <c r="NU15" s="3"/>
      <c r="NV15" s="2"/>
      <c r="NW15" s="2"/>
      <c r="NX15" s="2"/>
      <c r="NY15" s="4"/>
      <c r="NZ15" s="3"/>
      <c r="OA15" s="2"/>
      <c r="OB15" s="2"/>
      <c r="OC15" s="2"/>
      <c r="OD15" s="4"/>
      <c r="OE15" s="3"/>
      <c r="OF15" s="2"/>
      <c r="OG15" s="2"/>
      <c r="OH15" s="2"/>
      <c r="OI15" s="4"/>
      <c r="OJ15" s="3"/>
      <c r="OK15" s="2"/>
      <c r="OL15" s="2"/>
      <c r="OM15" s="2"/>
      <c r="ON15" s="4"/>
      <c r="OO15" s="3"/>
      <c r="OP15" s="2"/>
      <c r="OQ15" s="2"/>
      <c r="OR15" s="2"/>
      <c r="OS15" s="4"/>
    </row>
    <row r="16" spans="1:849" ht="14.45" x14ac:dyDescent="0.3">
      <c r="A16" t="s">
        <v>21</v>
      </c>
      <c r="B16" s="1" t="s">
        <v>15</v>
      </c>
      <c r="C16" s="1">
        <f>SUMIF($F$3:$OS$3,$B$13,F34:OS34)</f>
        <v>220</v>
      </c>
      <c r="D16" s="1">
        <v>220</v>
      </c>
      <c r="E16" s="33">
        <v>0.625</v>
      </c>
      <c r="F16" s="39" t="s">
        <v>14</v>
      </c>
      <c r="G16" s="46"/>
      <c r="H16" s="46"/>
      <c r="I16" s="2"/>
      <c r="J16" s="54"/>
      <c r="K16" s="39" t="s">
        <v>14</v>
      </c>
      <c r="L16" s="42" t="s">
        <v>15</v>
      </c>
      <c r="M16" s="2"/>
      <c r="N16" s="2"/>
      <c r="O16" s="53"/>
      <c r="P16" s="28" t="s">
        <v>14</v>
      </c>
      <c r="Q16" s="2"/>
      <c r="R16" s="2"/>
      <c r="S16" s="2"/>
      <c r="T16" s="55"/>
      <c r="U16" s="3"/>
      <c r="V16" s="49"/>
      <c r="W16" s="2"/>
      <c r="X16" s="2"/>
      <c r="Y16" s="52"/>
      <c r="Z16" s="35"/>
      <c r="AA16" s="42" t="s">
        <v>15</v>
      </c>
      <c r="AB16" s="2"/>
      <c r="AC16" s="2"/>
      <c r="AD16" s="53"/>
      <c r="AE16" s="39" t="s">
        <v>14</v>
      </c>
      <c r="AF16" s="2"/>
      <c r="AG16" s="2"/>
      <c r="AH16" s="2"/>
      <c r="AI16" s="4"/>
      <c r="AJ16" s="16"/>
      <c r="AK16" s="35"/>
      <c r="AL16" s="2"/>
      <c r="AM16" s="2"/>
      <c r="AN16" s="2"/>
      <c r="AO16" s="55"/>
      <c r="AP16" s="3"/>
      <c r="AQ16" s="44" t="s">
        <v>14</v>
      </c>
      <c r="AR16" s="2"/>
      <c r="AS16" s="2"/>
      <c r="AT16" s="52"/>
      <c r="AU16" s="57"/>
      <c r="AV16" s="2"/>
      <c r="AW16" s="2"/>
      <c r="AX16" s="2"/>
      <c r="AY16" s="53"/>
      <c r="AZ16" s="57"/>
      <c r="BA16" s="2"/>
      <c r="BB16" s="2"/>
      <c r="BC16" s="2"/>
      <c r="BD16" s="55"/>
      <c r="BE16" s="39"/>
      <c r="BF16" s="2"/>
      <c r="BG16" s="2"/>
      <c r="BH16" s="2"/>
      <c r="BI16" s="4"/>
      <c r="BJ16" s="2"/>
      <c r="BK16" s="2"/>
      <c r="BL16" s="2"/>
      <c r="BM16" s="2"/>
      <c r="BN16" s="4"/>
      <c r="BO16" s="18"/>
      <c r="BP16" s="39" t="s">
        <v>14</v>
      </c>
      <c r="BQ16" s="44"/>
      <c r="BR16" s="2"/>
      <c r="BS16" s="2"/>
      <c r="BT16" s="4"/>
      <c r="BU16" s="38"/>
      <c r="BV16" s="42" t="s">
        <v>15</v>
      </c>
      <c r="BW16" s="2"/>
      <c r="BX16" s="2"/>
      <c r="BY16" s="4"/>
      <c r="BZ16" s="3"/>
      <c r="CA16" s="2"/>
      <c r="CB16" s="2"/>
      <c r="CC16" s="2"/>
      <c r="CD16" s="4"/>
      <c r="CE16" s="3"/>
      <c r="CF16" s="41" t="s">
        <v>12</v>
      </c>
      <c r="CG16" s="2"/>
      <c r="CH16" s="2"/>
      <c r="CI16" s="4"/>
      <c r="CJ16" s="36" t="s">
        <v>12</v>
      </c>
      <c r="CK16" s="41"/>
      <c r="CL16" s="2"/>
      <c r="CM16" s="2"/>
      <c r="CN16" s="4"/>
      <c r="CO16" s="39" t="s">
        <v>14</v>
      </c>
      <c r="CP16" s="2"/>
      <c r="CQ16" s="2"/>
      <c r="CR16" s="2"/>
      <c r="CS16" s="4"/>
      <c r="CT16" s="18"/>
      <c r="CU16" s="3"/>
      <c r="CV16" s="42" t="s">
        <v>15</v>
      </c>
      <c r="CW16" s="2"/>
      <c r="CX16" s="2"/>
      <c r="CY16" s="4"/>
      <c r="CZ16" s="36" t="s">
        <v>12</v>
      </c>
      <c r="DA16" s="46"/>
      <c r="DB16" s="2"/>
      <c r="DC16" s="2"/>
      <c r="DD16" s="4"/>
      <c r="DE16" s="34" t="s">
        <v>11</v>
      </c>
      <c r="DF16" s="46"/>
      <c r="DG16" s="2"/>
      <c r="DH16" s="2"/>
      <c r="DI16" s="4"/>
      <c r="DJ16" s="35"/>
      <c r="DK16" s="44"/>
      <c r="DL16" s="2"/>
      <c r="DM16" s="2"/>
      <c r="DN16" s="4"/>
      <c r="DO16" s="39" t="s">
        <v>14</v>
      </c>
      <c r="DP16" s="44"/>
      <c r="DQ16" s="2"/>
      <c r="DR16" s="2"/>
      <c r="DS16" s="4"/>
      <c r="DT16" s="3"/>
      <c r="DU16" s="2"/>
      <c r="DV16" s="2"/>
      <c r="DW16" s="2"/>
      <c r="DX16" s="4"/>
      <c r="DY16" s="18"/>
      <c r="DZ16" s="3"/>
      <c r="EA16" s="44"/>
      <c r="EB16" s="2"/>
      <c r="EC16" s="2"/>
      <c r="ED16" s="4"/>
      <c r="EE16" s="39" t="s">
        <v>14</v>
      </c>
      <c r="EF16" s="42" t="s">
        <v>15</v>
      </c>
      <c r="EG16" s="2"/>
      <c r="EH16" s="2"/>
      <c r="EI16" s="4"/>
      <c r="EJ16" s="3"/>
      <c r="EK16" s="44"/>
      <c r="EL16" s="2"/>
      <c r="EM16" s="2"/>
      <c r="EN16" s="4"/>
      <c r="EO16" s="37" t="s">
        <v>15</v>
      </c>
      <c r="EP16" s="41" t="s">
        <v>12</v>
      </c>
      <c r="EQ16" s="2"/>
      <c r="ER16" s="2"/>
      <c r="ES16" s="4"/>
      <c r="ET16" s="36"/>
      <c r="EU16" s="46"/>
      <c r="EV16" s="2"/>
      <c r="EW16" s="2"/>
      <c r="EX16" s="4"/>
      <c r="EY16" s="39" t="s">
        <v>14</v>
      </c>
      <c r="EZ16" s="46"/>
      <c r="FA16" s="2"/>
      <c r="FB16" s="2"/>
      <c r="FC16" s="4"/>
      <c r="FD16" s="18"/>
      <c r="FE16" s="3"/>
      <c r="FF16" s="46"/>
      <c r="FG16" s="2"/>
      <c r="FH16" s="2"/>
      <c r="FI16" s="4"/>
      <c r="FJ16" s="39" t="s">
        <v>14</v>
      </c>
      <c r="FK16" s="2"/>
      <c r="FL16" s="2"/>
      <c r="FM16" s="2"/>
      <c r="FN16" s="4"/>
      <c r="FO16" s="3"/>
      <c r="FP16" s="2"/>
      <c r="FQ16" s="2"/>
      <c r="FR16" s="2"/>
      <c r="FS16" s="4"/>
      <c r="FT16" s="36"/>
      <c r="FU16" s="46"/>
      <c r="FV16" s="2"/>
      <c r="FW16" s="2"/>
      <c r="FX16" s="4"/>
      <c r="FY16" s="36" t="s">
        <v>12</v>
      </c>
      <c r="FZ16" s="46"/>
      <c r="GA16" s="2"/>
      <c r="GB16" s="2"/>
      <c r="GC16" s="4"/>
      <c r="GD16" s="3"/>
      <c r="GE16" s="2"/>
      <c r="GF16" s="2"/>
      <c r="GG16" s="2"/>
      <c r="GH16" s="4"/>
      <c r="GI16" s="18"/>
      <c r="GJ16" s="36"/>
      <c r="GK16" s="2"/>
      <c r="GL16" s="2"/>
      <c r="GM16" s="2"/>
      <c r="GN16" s="4"/>
      <c r="GO16" s="57"/>
      <c r="GP16" s="3"/>
      <c r="GQ16" s="2"/>
      <c r="GR16" s="2"/>
      <c r="GS16" s="4"/>
      <c r="GT16" s="3"/>
      <c r="GU16" s="42" t="s">
        <v>15</v>
      </c>
      <c r="GV16" s="2"/>
      <c r="GW16" s="2"/>
      <c r="GX16" s="4"/>
      <c r="GY16" s="3"/>
      <c r="GZ16" s="2"/>
      <c r="HA16" s="2"/>
      <c r="HB16" s="2"/>
      <c r="HC16" s="4"/>
      <c r="HD16" s="36"/>
      <c r="HE16" s="2"/>
      <c r="HF16" s="2"/>
      <c r="HG16" s="2"/>
      <c r="HH16" s="4"/>
      <c r="HI16" s="39" t="s">
        <v>14</v>
      </c>
      <c r="HJ16" s="2"/>
      <c r="HK16" s="2"/>
      <c r="HL16" s="2"/>
      <c r="HM16" s="4"/>
      <c r="HN16" s="18"/>
      <c r="HO16" s="57"/>
      <c r="HP16" s="46"/>
      <c r="HQ16" s="2"/>
      <c r="HR16" s="2"/>
      <c r="HS16" s="4"/>
      <c r="HT16" s="51"/>
      <c r="HU16" s="46"/>
      <c r="HV16" s="2"/>
      <c r="HW16" s="2"/>
      <c r="HX16" s="4"/>
      <c r="HY16" s="51"/>
      <c r="HZ16" s="46"/>
      <c r="IA16" s="2"/>
      <c r="IB16" s="2"/>
      <c r="IC16" s="4"/>
      <c r="ID16" s="51"/>
      <c r="IE16" s="46"/>
      <c r="IF16" s="46"/>
      <c r="IG16" s="46"/>
      <c r="IH16" s="54"/>
      <c r="II16" s="57"/>
      <c r="IJ16" s="2"/>
      <c r="IK16" s="2"/>
      <c r="IL16" s="2"/>
      <c r="IM16" s="4"/>
      <c r="IN16" s="3"/>
      <c r="IO16" s="2"/>
      <c r="IP16" s="2"/>
      <c r="IQ16" s="2"/>
      <c r="IR16" s="4"/>
      <c r="IS16" s="18"/>
      <c r="IT16" s="39" t="s">
        <v>14</v>
      </c>
      <c r="IU16" s="46"/>
      <c r="IV16" s="2"/>
      <c r="IW16" s="2"/>
      <c r="IX16" s="4"/>
      <c r="IY16" s="3"/>
      <c r="IZ16" s="46"/>
      <c r="JA16" s="2"/>
      <c r="JB16" s="2"/>
      <c r="JC16" s="4"/>
      <c r="JD16" s="3"/>
      <c r="JE16" s="42" t="s">
        <v>15</v>
      </c>
      <c r="JF16" s="2"/>
      <c r="JG16" s="2"/>
      <c r="JH16" s="4"/>
      <c r="JI16" s="36"/>
      <c r="JJ16" s="2"/>
      <c r="JK16" s="2"/>
      <c r="JL16" s="2"/>
      <c r="JM16" s="4"/>
      <c r="JN16" s="44"/>
      <c r="JO16" s="2"/>
      <c r="JP16" s="2"/>
      <c r="JQ16" s="2"/>
      <c r="JR16" s="4"/>
      <c r="JS16" s="39" t="s">
        <v>14</v>
      </c>
      <c r="JT16" s="2"/>
      <c r="JU16" s="2"/>
      <c r="JV16" s="2"/>
      <c r="JW16" s="4"/>
      <c r="JX16" s="18"/>
      <c r="JY16" s="44" t="s">
        <v>14</v>
      </c>
      <c r="JZ16" s="2"/>
      <c r="KA16" s="2"/>
      <c r="KB16" s="2"/>
      <c r="KC16" s="4"/>
      <c r="KD16" s="2"/>
      <c r="KE16" s="46"/>
      <c r="KF16" s="2"/>
      <c r="KG16" s="2"/>
      <c r="KH16" s="4"/>
      <c r="KI16" s="46"/>
      <c r="KJ16" s="46"/>
      <c r="KK16" s="2"/>
      <c r="KL16" s="2"/>
      <c r="KM16" s="4"/>
      <c r="KN16" s="46"/>
      <c r="KO16" s="2"/>
      <c r="KP16" s="2"/>
      <c r="KQ16" s="2"/>
      <c r="KR16" s="4"/>
      <c r="KS16" s="46"/>
      <c r="KT16" s="2"/>
      <c r="KU16" s="2"/>
      <c r="KV16" s="2"/>
      <c r="KW16" s="4"/>
      <c r="KX16" s="3"/>
      <c r="KY16" s="2"/>
      <c r="KZ16" s="2"/>
      <c r="LA16" s="2"/>
      <c r="LB16" s="4"/>
      <c r="LC16" s="3"/>
      <c r="LD16" s="2"/>
      <c r="LE16" s="2"/>
      <c r="LF16" s="2"/>
      <c r="LG16" s="4"/>
      <c r="LH16" s="3"/>
      <c r="LI16" s="2"/>
      <c r="LJ16" s="2"/>
      <c r="LK16" s="2"/>
      <c r="LL16" s="4"/>
      <c r="LM16" s="3"/>
      <c r="LN16" s="2"/>
      <c r="LO16" s="2"/>
      <c r="LP16" s="2"/>
      <c r="LQ16" s="4"/>
      <c r="LR16" s="3"/>
      <c r="LS16" s="2"/>
      <c r="LT16" s="2"/>
      <c r="LU16" s="2"/>
      <c r="LV16" s="4"/>
      <c r="LW16" s="3"/>
      <c r="LX16" s="2"/>
      <c r="LY16" s="2"/>
      <c r="LZ16" s="2"/>
      <c r="MA16" s="4"/>
      <c r="MB16" s="3"/>
      <c r="MC16" s="2"/>
      <c r="MD16" s="2"/>
      <c r="ME16" s="2"/>
      <c r="MF16" s="4"/>
      <c r="MG16" s="3"/>
      <c r="MH16" s="2"/>
      <c r="MI16" s="2"/>
      <c r="MJ16" s="2"/>
      <c r="MK16" s="4"/>
      <c r="ML16" s="3"/>
      <c r="MM16" s="2"/>
      <c r="MN16" s="2"/>
      <c r="MO16" s="2"/>
      <c r="MP16" s="4"/>
      <c r="MQ16" s="3"/>
      <c r="MR16" s="2"/>
      <c r="MS16" s="2"/>
      <c r="MT16" s="2"/>
      <c r="MU16" s="4"/>
      <c r="MV16" s="3"/>
      <c r="MW16" s="2"/>
      <c r="MX16" s="2"/>
      <c r="MY16" s="2"/>
      <c r="MZ16" s="4"/>
      <c r="NA16" s="3"/>
      <c r="NB16" s="2"/>
      <c r="NC16" s="2"/>
      <c r="ND16" s="2"/>
      <c r="NE16" s="4"/>
      <c r="NF16" s="3"/>
      <c r="NG16" s="2"/>
      <c r="NH16" s="2"/>
      <c r="NI16" s="2"/>
      <c r="NJ16" s="4"/>
      <c r="NK16" s="3"/>
      <c r="NL16" s="2"/>
      <c r="NM16" s="2"/>
      <c r="NN16" s="2"/>
      <c r="NO16" s="4"/>
      <c r="NP16" s="3"/>
      <c r="NQ16" s="2"/>
      <c r="NR16" s="2"/>
      <c r="NS16" s="2"/>
      <c r="NT16" s="4"/>
      <c r="NU16" s="3"/>
      <c r="NV16" s="2"/>
      <c r="NW16" s="2"/>
      <c r="NX16" s="2"/>
      <c r="NY16" s="4"/>
      <c r="NZ16" s="3"/>
      <c r="OA16" s="2"/>
      <c r="OB16" s="2"/>
      <c r="OC16" s="2"/>
      <c r="OD16" s="4"/>
      <c r="OE16" s="3"/>
      <c r="OF16" s="2"/>
      <c r="OG16" s="2"/>
      <c r="OH16" s="2"/>
      <c r="OI16" s="4"/>
      <c r="OJ16" s="3"/>
      <c r="OK16" s="2"/>
      <c r="OL16" s="2"/>
      <c r="OM16" s="2"/>
      <c r="ON16" s="4"/>
      <c r="OO16" s="3"/>
      <c r="OP16" s="2"/>
      <c r="OQ16" s="2"/>
      <c r="OR16" s="2"/>
      <c r="OS16" s="4"/>
    </row>
    <row r="17" spans="1:849" s="84" customFormat="1" thickBot="1" x14ac:dyDescent="0.35">
      <c r="A17" s="84" t="s">
        <v>22</v>
      </c>
      <c r="B17" s="85" t="s">
        <v>13</v>
      </c>
      <c r="C17" s="85">
        <f>SUMIF($F$3:$OS$3,$B$13,F35:OS35)</f>
        <v>40</v>
      </c>
      <c r="D17" s="85">
        <v>40</v>
      </c>
      <c r="E17" s="86">
        <v>0.64583333333333304</v>
      </c>
      <c r="F17" s="87"/>
      <c r="G17" s="88" t="s">
        <v>15</v>
      </c>
      <c r="H17" s="61"/>
      <c r="I17" s="22"/>
      <c r="J17" s="62"/>
      <c r="K17" s="87"/>
      <c r="L17" s="61"/>
      <c r="M17" s="22"/>
      <c r="N17" s="22"/>
      <c r="O17" s="89"/>
      <c r="P17" s="90"/>
      <c r="Q17" s="88" t="s">
        <v>15</v>
      </c>
      <c r="R17" s="22"/>
      <c r="S17" s="22"/>
      <c r="T17" s="91"/>
      <c r="U17" s="92" t="s">
        <v>11</v>
      </c>
      <c r="V17" s="93"/>
      <c r="W17" s="22"/>
      <c r="X17" s="22"/>
      <c r="Y17" s="94"/>
      <c r="Z17" s="95" t="s">
        <v>11</v>
      </c>
      <c r="AA17" s="61"/>
      <c r="AB17" s="22"/>
      <c r="AC17" s="22"/>
      <c r="AD17" s="89"/>
      <c r="AE17" s="87"/>
      <c r="AF17" s="22"/>
      <c r="AG17" s="22"/>
      <c r="AH17" s="22"/>
      <c r="AI17" s="23"/>
      <c r="AJ17" s="24"/>
      <c r="AK17" s="96" t="s">
        <v>13</v>
      </c>
      <c r="AL17" s="44" t="s">
        <v>14</v>
      </c>
      <c r="AM17" s="22"/>
      <c r="AN17" s="22"/>
      <c r="AO17" s="91"/>
      <c r="AP17" s="95" t="s">
        <v>11</v>
      </c>
      <c r="AQ17" s="97"/>
      <c r="AR17" s="22"/>
      <c r="AS17" s="22"/>
      <c r="AT17" s="94"/>
      <c r="AU17" s="88" t="s">
        <v>15</v>
      </c>
      <c r="AV17" s="88" t="s">
        <v>15</v>
      </c>
      <c r="AW17" s="22"/>
      <c r="AX17" s="22"/>
      <c r="AY17" s="89"/>
      <c r="AZ17" s="88" t="s">
        <v>15</v>
      </c>
      <c r="BA17" s="88" t="s">
        <v>15</v>
      </c>
      <c r="BB17" s="22"/>
      <c r="BC17" s="22"/>
      <c r="BD17" s="91"/>
      <c r="BE17" s="87"/>
      <c r="BF17" s="88" t="s">
        <v>15</v>
      </c>
      <c r="BG17" s="22"/>
      <c r="BH17" s="22"/>
      <c r="BI17" s="23"/>
      <c r="BJ17" s="42" t="s">
        <v>15</v>
      </c>
      <c r="BK17" s="22"/>
      <c r="BL17" s="22"/>
      <c r="BM17" s="22"/>
      <c r="BN17" s="23"/>
      <c r="BO17" s="25"/>
      <c r="BP17" s="87"/>
      <c r="BQ17" s="22"/>
      <c r="BR17" s="22"/>
      <c r="BS17" s="22"/>
      <c r="BT17" s="23"/>
      <c r="BU17" s="21"/>
      <c r="BV17" s="22"/>
      <c r="BW17" s="22"/>
      <c r="BX17" s="22"/>
      <c r="BY17" s="23"/>
      <c r="BZ17" s="95" t="s">
        <v>11</v>
      </c>
      <c r="CA17" s="88" t="s">
        <v>15</v>
      </c>
      <c r="CB17" s="22"/>
      <c r="CC17" s="22"/>
      <c r="CD17" s="23"/>
      <c r="CE17" s="98" t="s">
        <v>15</v>
      </c>
      <c r="CF17" s="99"/>
      <c r="CG17" s="22"/>
      <c r="CH17" s="22"/>
      <c r="CI17" s="23"/>
      <c r="CJ17" s="100"/>
      <c r="CK17" s="22"/>
      <c r="CL17" s="22"/>
      <c r="CM17" s="22"/>
      <c r="CN17" s="23"/>
      <c r="CO17" s="87"/>
      <c r="CP17" s="22"/>
      <c r="CQ17" s="22"/>
      <c r="CR17" s="22"/>
      <c r="CS17" s="23"/>
      <c r="CT17" s="25"/>
      <c r="CU17" s="98" t="s">
        <v>15</v>
      </c>
      <c r="CV17" s="61"/>
      <c r="CW17" s="22"/>
      <c r="CX17" s="22"/>
      <c r="CY17" s="23"/>
      <c r="CZ17" s="100"/>
      <c r="DA17" s="88" t="s">
        <v>15</v>
      </c>
      <c r="DB17" s="22"/>
      <c r="DC17" s="22"/>
      <c r="DD17" s="23"/>
      <c r="DE17" s="95"/>
      <c r="DF17" s="88" t="s">
        <v>15</v>
      </c>
      <c r="DG17" s="22"/>
      <c r="DH17" s="22"/>
      <c r="DI17" s="23"/>
      <c r="DJ17" s="98" t="s">
        <v>15</v>
      </c>
      <c r="DK17" s="97"/>
      <c r="DL17" s="22"/>
      <c r="DM17" s="22"/>
      <c r="DN17" s="23"/>
      <c r="DO17" s="87"/>
      <c r="DP17" s="97"/>
      <c r="DQ17" s="22"/>
      <c r="DR17" s="22"/>
      <c r="DS17" s="23"/>
      <c r="DT17" s="100" t="s">
        <v>12</v>
      </c>
      <c r="DU17" s="22"/>
      <c r="DV17" s="22"/>
      <c r="DW17" s="22"/>
      <c r="DX17" s="23"/>
      <c r="DY17" s="25"/>
      <c r="DZ17" s="95" t="s">
        <v>11</v>
      </c>
      <c r="EA17" s="97"/>
      <c r="EB17" s="22"/>
      <c r="EC17" s="22"/>
      <c r="ED17" s="23"/>
      <c r="EE17" s="87"/>
      <c r="EF17" s="22"/>
      <c r="EG17" s="22"/>
      <c r="EH17" s="22"/>
      <c r="EI17" s="23"/>
      <c r="EJ17" s="100" t="s">
        <v>12</v>
      </c>
      <c r="EK17" s="97"/>
      <c r="EL17" s="22"/>
      <c r="EM17" s="22"/>
      <c r="EN17" s="23"/>
      <c r="EO17" s="101"/>
      <c r="EP17" s="99"/>
      <c r="EQ17" s="22"/>
      <c r="ER17" s="22"/>
      <c r="ES17" s="23"/>
      <c r="ET17" s="21"/>
      <c r="EU17" s="88" t="s">
        <v>15</v>
      </c>
      <c r="EV17" s="22"/>
      <c r="EW17" s="22"/>
      <c r="EX17" s="23"/>
      <c r="EY17" s="87"/>
      <c r="EZ17" s="61"/>
      <c r="FA17" s="22"/>
      <c r="FB17" s="22"/>
      <c r="FC17" s="23"/>
      <c r="FD17" s="25"/>
      <c r="FE17" s="100" t="s">
        <v>12</v>
      </c>
      <c r="FF17" s="88" t="s">
        <v>15</v>
      </c>
      <c r="FG17" s="22"/>
      <c r="FH17" s="22"/>
      <c r="FI17" s="23"/>
      <c r="FJ17" s="87"/>
      <c r="FK17" s="88" t="s">
        <v>15</v>
      </c>
      <c r="FL17" s="22"/>
      <c r="FM17" s="22"/>
      <c r="FN17" s="23"/>
      <c r="FO17" s="95" t="s">
        <v>11</v>
      </c>
      <c r="FP17" s="88" t="s">
        <v>15</v>
      </c>
      <c r="FQ17" s="22"/>
      <c r="FR17" s="22"/>
      <c r="FS17" s="23"/>
      <c r="FT17" s="21"/>
      <c r="FU17" s="88" t="s">
        <v>15</v>
      </c>
      <c r="FV17" s="22"/>
      <c r="FW17" s="22"/>
      <c r="FX17" s="23"/>
      <c r="FY17" s="100"/>
      <c r="FZ17" s="88" t="s">
        <v>15</v>
      </c>
      <c r="GA17" s="22"/>
      <c r="GB17" s="22"/>
      <c r="GC17" s="23"/>
      <c r="GD17" s="95" t="s">
        <v>11</v>
      </c>
      <c r="GE17" s="22"/>
      <c r="GF17" s="22"/>
      <c r="GG17" s="22"/>
      <c r="GH17" s="23"/>
      <c r="GI17" s="25"/>
      <c r="GJ17" s="101"/>
      <c r="GK17" s="88" t="s">
        <v>15</v>
      </c>
      <c r="GL17" s="22"/>
      <c r="GM17" s="22"/>
      <c r="GN17" s="23"/>
      <c r="GO17" s="88" t="s">
        <v>15</v>
      </c>
      <c r="GP17" s="95" t="s">
        <v>11</v>
      </c>
      <c r="GQ17" s="22"/>
      <c r="GR17" s="22"/>
      <c r="GS17" s="23"/>
      <c r="GT17" s="100" t="s">
        <v>12</v>
      </c>
      <c r="GU17" s="22"/>
      <c r="GV17" s="22"/>
      <c r="GW17" s="22"/>
      <c r="GX17" s="23"/>
      <c r="GY17" s="95" t="s">
        <v>11</v>
      </c>
      <c r="GZ17" s="88" t="s">
        <v>15</v>
      </c>
      <c r="HA17" s="22"/>
      <c r="HB17" s="22"/>
      <c r="HC17" s="23"/>
      <c r="HD17" s="21"/>
      <c r="HE17" s="88" t="s">
        <v>15</v>
      </c>
      <c r="HF17" s="22"/>
      <c r="HG17" s="22"/>
      <c r="HH17" s="23"/>
      <c r="HI17" s="87"/>
      <c r="HJ17" s="22"/>
      <c r="HK17" s="22"/>
      <c r="HL17" s="22"/>
      <c r="HM17" s="23"/>
      <c r="HN17" s="25"/>
      <c r="HO17" s="102"/>
      <c r="HP17" s="61"/>
      <c r="HQ17" s="22"/>
      <c r="HR17" s="22"/>
      <c r="HS17" s="23"/>
      <c r="HT17" s="102"/>
      <c r="HU17" s="61"/>
      <c r="HV17" s="22"/>
      <c r="HW17" s="22"/>
      <c r="HX17" s="23"/>
      <c r="HY17" s="102"/>
      <c r="HZ17" s="61"/>
      <c r="IA17" s="22"/>
      <c r="IB17" s="22"/>
      <c r="IC17" s="23"/>
      <c r="ID17" s="60"/>
      <c r="IE17" s="61"/>
      <c r="IF17" s="61"/>
      <c r="IG17" s="61"/>
      <c r="IH17" s="62"/>
      <c r="II17" s="102"/>
      <c r="IJ17" s="22"/>
      <c r="IK17" s="22"/>
      <c r="IL17" s="22"/>
      <c r="IM17" s="23"/>
      <c r="IN17" s="21"/>
      <c r="IO17" s="22"/>
      <c r="IP17" s="22"/>
      <c r="IQ17" s="22"/>
      <c r="IR17" s="23"/>
      <c r="IS17" s="25"/>
      <c r="IT17" s="87"/>
      <c r="IU17" s="22"/>
      <c r="IV17" s="22"/>
      <c r="IW17" s="22"/>
      <c r="IX17" s="23"/>
      <c r="IY17" s="95" t="s">
        <v>11</v>
      </c>
      <c r="IZ17" s="97" t="s">
        <v>14</v>
      </c>
      <c r="JA17" s="22"/>
      <c r="JB17" s="22"/>
      <c r="JC17" s="23"/>
      <c r="JD17" s="100" t="s">
        <v>12</v>
      </c>
      <c r="JE17" s="22"/>
      <c r="JF17" s="22"/>
      <c r="JG17" s="22"/>
      <c r="JH17" s="23"/>
      <c r="JI17" s="21"/>
      <c r="JJ17" s="88" t="s">
        <v>15</v>
      </c>
      <c r="JK17" s="22"/>
      <c r="JL17" s="22"/>
      <c r="JM17" s="23"/>
      <c r="JN17" s="97"/>
      <c r="JO17" s="88" t="s">
        <v>15</v>
      </c>
      <c r="JP17" s="22"/>
      <c r="JQ17" s="22"/>
      <c r="JR17" s="23"/>
      <c r="JS17" s="87"/>
      <c r="JT17" s="22"/>
      <c r="JU17" s="22"/>
      <c r="JV17" s="22"/>
      <c r="JW17" s="23"/>
      <c r="JX17" s="25"/>
      <c r="JY17" s="44"/>
      <c r="JZ17" s="22"/>
      <c r="KA17" s="22"/>
      <c r="KB17" s="22"/>
      <c r="KC17" s="23"/>
      <c r="KD17" s="88" t="s">
        <v>15</v>
      </c>
      <c r="KE17" s="61"/>
      <c r="KF17" s="22"/>
      <c r="KG17" s="22"/>
      <c r="KH17" s="23"/>
      <c r="KI17" s="61"/>
      <c r="KJ17" s="61"/>
      <c r="KK17" s="22"/>
      <c r="KL17" s="22"/>
      <c r="KM17" s="23"/>
      <c r="KN17" s="61"/>
      <c r="KO17" s="22"/>
      <c r="KP17" s="22"/>
      <c r="KQ17" s="22"/>
      <c r="KR17" s="23"/>
      <c r="KS17" s="61"/>
      <c r="KT17" s="22"/>
      <c r="KU17" s="22"/>
      <c r="KV17" s="22"/>
      <c r="KW17" s="23"/>
      <c r="KX17" s="21"/>
      <c r="KY17" s="22"/>
      <c r="KZ17" s="22"/>
      <c r="LA17" s="22"/>
      <c r="LB17" s="23"/>
      <c r="LC17" s="21"/>
      <c r="LD17" s="22"/>
      <c r="LE17" s="22"/>
      <c r="LF17" s="22"/>
      <c r="LG17" s="23"/>
      <c r="LH17" s="21"/>
      <c r="LI17" s="22"/>
      <c r="LJ17" s="22"/>
      <c r="LK17" s="22"/>
      <c r="LL17" s="23"/>
      <c r="LM17" s="21"/>
      <c r="LN17" s="22"/>
      <c r="LO17" s="22"/>
      <c r="LP17" s="22"/>
      <c r="LQ17" s="23"/>
      <c r="LR17" s="21"/>
      <c r="LS17" s="22"/>
      <c r="LT17" s="22"/>
      <c r="LU17" s="22"/>
      <c r="LV17" s="23"/>
      <c r="LW17" s="21"/>
      <c r="LX17" s="22"/>
      <c r="LY17" s="22"/>
      <c r="LZ17" s="22"/>
      <c r="MA17" s="23"/>
      <c r="MB17" s="21"/>
      <c r="MC17" s="22"/>
      <c r="MD17" s="22"/>
      <c r="ME17" s="22"/>
      <c r="MF17" s="23"/>
      <c r="MG17" s="21"/>
      <c r="MH17" s="22"/>
      <c r="MI17" s="22"/>
      <c r="MJ17" s="22"/>
      <c r="MK17" s="23"/>
      <c r="ML17" s="21"/>
      <c r="MM17" s="22"/>
      <c r="MN17" s="22"/>
      <c r="MO17" s="22"/>
      <c r="MP17" s="23"/>
      <c r="MQ17" s="21"/>
      <c r="MR17" s="22"/>
      <c r="MS17" s="22"/>
      <c r="MT17" s="22"/>
      <c r="MU17" s="23"/>
      <c r="MV17" s="21"/>
      <c r="MW17" s="22"/>
      <c r="MX17" s="22"/>
      <c r="MY17" s="22"/>
      <c r="MZ17" s="23"/>
      <c r="NA17" s="21"/>
      <c r="NB17" s="22"/>
      <c r="NC17" s="22"/>
      <c r="ND17" s="22"/>
      <c r="NE17" s="23"/>
      <c r="NF17" s="21"/>
      <c r="NG17" s="22"/>
      <c r="NH17" s="22"/>
      <c r="NI17" s="22"/>
      <c r="NJ17" s="23"/>
      <c r="NK17" s="21"/>
      <c r="NL17" s="22"/>
      <c r="NM17" s="22"/>
      <c r="NN17" s="22"/>
      <c r="NO17" s="23"/>
      <c r="NP17" s="21"/>
      <c r="NQ17" s="22"/>
      <c r="NR17" s="22"/>
      <c r="NS17" s="22"/>
      <c r="NT17" s="23"/>
      <c r="NU17" s="21"/>
      <c r="NV17" s="22"/>
      <c r="NW17" s="22"/>
      <c r="NX17" s="22"/>
      <c r="NY17" s="23"/>
      <c r="NZ17" s="21"/>
      <c r="OA17" s="22"/>
      <c r="OB17" s="22"/>
      <c r="OC17" s="22"/>
      <c r="OD17" s="23"/>
      <c r="OE17" s="21"/>
      <c r="OF17" s="22"/>
      <c r="OG17" s="22"/>
      <c r="OH17" s="22"/>
      <c r="OI17" s="23"/>
      <c r="OJ17" s="21"/>
      <c r="OK17" s="22"/>
      <c r="OL17" s="22"/>
      <c r="OM17" s="22"/>
      <c r="ON17" s="23"/>
      <c r="OO17" s="21"/>
      <c r="OP17" s="22"/>
      <c r="OQ17" s="22"/>
      <c r="OR17" s="22"/>
      <c r="OS17" s="23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</row>
    <row r="18" spans="1:849" thickBot="1" x14ac:dyDescent="0.35">
      <c r="A18" t="s">
        <v>23</v>
      </c>
      <c r="B18" s="1" t="s">
        <v>14</v>
      </c>
      <c r="C18" s="1">
        <f>SUMIF($F$3:$OS$3,$B$13,F36:OS36)</f>
        <v>110</v>
      </c>
      <c r="D18" s="1">
        <v>110</v>
      </c>
      <c r="E18" s="33">
        <v>0.66666666666666596</v>
      </c>
      <c r="F18" s="64"/>
      <c r="G18" s="65"/>
      <c r="H18" s="65"/>
      <c r="I18" s="66"/>
      <c r="J18" s="67"/>
      <c r="K18" s="68"/>
      <c r="L18" s="69" t="s">
        <v>15</v>
      </c>
      <c r="M18" s="66"/>
      <c r="N18" s="66"/>
      <c r="O18" s="67"/>
      <c r="P18" s="68"/>
      <c r="Q18" s="66"/>
      <c r="R18" s="66"/>
      <c r="S18" s="66"/>
      <c r="T18" s="67"/>
      <c r="U18" s="70"/>
      <c r="V18" s="71"/>
      <c r="W18" s="66"/>
      <c r="X18" s="66"/>
      <c r="Y18" s="67"/>
      <c r="Z18" s="72"/>
      <c r="AA18" s="69" t="s">
        <v>15</v>
      </c>
      <c r="AB18" s="66"/>
      <c r="AC18" s="66"/>
      <c r="AD18" s="67"/>
      <c r="AE18" s="64"/>
      <c r="AF18" s="66"/>
      <c r="AG18" s="66"/>
      <c r="AH18" s="66"/>
      <c r="AI18" s="67"/>
      <c r="AJ18" s="73"/>
      <c r="AK18" s="74"/>
      <c r="AL18" s="44"/>
      <c r="AM18" s="66"/>
      <c r="AN18" s="66"/>
      <c r="AO18" s="67"/>
      <c r="AP18" s="72"/>
      <c r="AQ18" s="75"/>
      <c r="AR18" s="66"/>
      <c r="AS18" s="66"/>
      <c r="AT18" s="67"/>
      <c r="AU18" s="66"/>
      <c r="AV18" s="66"/>
      <c r="AW18" s="66"/>
      <c r="AX18" s="66"/>
      <c r="AY18" s="67"/>
      <c r="AZ18" s="66"/>
      <c r="BA18" s="66"/>
      <c r="BB18" s="66"/>
      <c r="BC18" s="66"/>
      <c r="BD18" s="67"/>
      <c r="BE18" s="76"/>
      <c r="BF18" s="66"/>
      <c r="BG18" s="66"/>
      <c r="BH18" s="66"/>
      <c r="BI18" s="67"/>
      <c r="BJ18" s="22"/>
      <c r="BK18" s="66"/>
      <c r="BL18" s="66"/>
      <c r="BM18" s="66"/>
      <c r="BN18" s="67"/>
      <c r="BO18" s="77"/>
      <c r="BP18" s="64"/>
      <c r="BQ18" s="69" t="s">
        <v>15</v>
      </c>
      <c r="BR18" s="66"/>
      <c r="BS18" s="66"/>
      <c r="BT18" s="67"/>
      <c r="BU18" s="64" t="s">
        <v>14</v>
      </c>
      <c r="BV18" s="69" t="s">
        <v>15</v>
      </c>
      <c r="BW18" s="66"/>
      <c r="BX18" s="66"/>
      <c r="BY18" s="67"/>
      <c r="BZ18" s="72"/>
      <c r="CA18" s="66"/>
      <c r="CB18" s="66"/>
      <c r="CC18" s="66"/>
      <c r="CD18" s="67"/>
      <c r="CE18" s="78"/>
      <c r="CF18" s="65"/>
      <c r="CG18" s="66"/>
      <c r="CH18" s="66"/>
      <c r="CI18" s="67"/>
      <c r="CJ18" s="76"/>
      <c r="CK18" s="69" t="s">
        <v>15</v>
      </c>
      <c r="CL18" s="66"/>
      <c r="CM18" s="66"/>
      <c r="CN18" s="67"/>
      <c r="CO18" s="64"/>
      <c r="CP18" s="66"/>
      <c r="CQ18" s="66"/>
      <c r="CR18" s="66"/>
      <c r="CS18" s="67"/>
      <c r="CT18" s="77"/>
      <c r="CU18" s="78"/>
      <c r="CV18" s="69" t="s">
        <v>15</v>
      </c>
      <c r="CW18" s="66"/>
      <c r="CX18" s="66"/>
      <c r="CY18" s="67"/>
      <c r="CZ18" s="78"/>
      <c r="DA18" s="65"/>
      <c r="DB18" s="66"/>
      <c r="DC18" s="66"/>
      <c r="DD18" s="67"/>
      <c r="DE18" s="76"/>
      <c r="DF18" s="65"/>
      <c r="DG18" s="66"/>
      <c r="DH18" s="66"/>
      <c r="DI18" s="67"/>
      <c r="DJ18" s="79"/>
      <c r="DK18" s="65"/>
      <c r="DL18" s="66"/>
      <c r="DM18" s="66"/>
      <c r="DN18" s="67"/>
      <c r="DO18" s="64"/>
      <c r="DP18" s="65"/>
      <c r="DQ18" s="66"/>
      <c r="DR18" s="66"/>
      <c r="DS18" s="67"/>
      <c r="DT18" s="80"/>
      <c r="DU18" s="66"/>
      <c r="DV18" s="66"/>
      <c r="DW18" s="66"/>
      <c r="DX18" s="67"/>
      <c r="DY18" s="77"/>
      <c r="DZ18" s="72"/>
      <c r="EA18" s="65"/>
      <c r="EB18" s="66"/>
      <c r="EC18" s="66"/>
      <c r="ED18" s="67"/>
      <c r="EE18" s="64"/>
      <c r="EF18" s="69" t="s">
        <v>15</v>
      </c>
      <c r="EG18" s="66"/>
      <c r="EH18" s="66"/>
      <c r="EI18" s="67"/>
      <c r="EJ18" s="80"/>
      <c r="EK18" s="65"/>
      <c r="EL18" s="66"/>
      <c r="EM18" s="66"/>
      <c r="EN18" s="67"/>
      <c r="EO18" s="80" t="s">
        <v>12</v>
      </c>
      <c r="EP18" s="65"/>
      <c r="EQ18" s="66"/>
      <c r="ER18" s="66"/>
      <c r="ES18" s="67"/>
      <c r="ET18" s="81" t="s">
        <v>15</v>
      </c>
      <c r="EU18" s="66"/>
      <c r="EV18" s="66"/>
      <c r="EW18" s="66"/>
      <c r="EX18" s="67"/>
      <c r="EY18" s="64"/>
      <c r="EZ18" s="65"/>
      <c r="FA18" s="66"/>
      <c r="FB18" s="66"/>
      <c r="FC18" s="67"/>
      <c r="FD18" s="77"/>
      <c r="FE18" s="80"/>
      <c r="FF18" s="66"/>
      <c r="FG18" s="66"/>
      <c r="FH18" s="66"/>
      <c r="FI18" s="67"/>
      <c r="FJ18" s="64"/>
      <c r="FK18" s="66"/>
      <c r="FL18" s="66"/>
      <c r="FM18" s="66"/>
      <c r="FN18" s="67"/>
      <c r="FO18" s="72"/>
      <c r="FP18" s="66"/>
      <c r="FQ18" s="66"/>
      <c r="FR18" s="66"/>
      <c r="FS18" s="67"/>
      <c r="FT18" s="81" t="s">
        <v>15</v>
      </c>
      <c r="FU18" s="66"/>
      <c r="FV18" s="66"/>
      <c r="FW18" s="66"/>
      <c r="FX18" s="67"/>
      <c r="FY18" s="76"/>
      <c r="FZ18" s="66"/>
      <c r="GA18" s="66"/>
      <c r="GB18" s="66"/>
      <c r="GC18" s="67"/>
      <c r="GD18" s="72"/>
      <c r="GE18" s="66"/>
      <c r="GF18" s="66"/>
      <c r="GG18" s="66"/>
      <c r="GH18" s="67"/>
      <c r="GI18" s="77"/>
      <c r="GJ18" s="81" t="s">
        <v>15</v>
      </c>
      <c r="GK18" s="66"/>
      <c r="GL18" s="66"/>
      <c r="GM18" s="66"/>
      <c r="GN18" s="67"/>
      <c r="GO18" s="65"/>
      <c r="GP18" s="72"/>
      <c r="GQ18" s="66"/>
      <c r="GR18" s="66"/>
      <c r="GS18" s="67"/>
      <c r="GT18" s="80"/>
      <c r="GU18" s="66"/>
      <c r="GV18" s="66"/>
      <c r="GW18" s="66"/>
      <c r="GX18" s="67"/>
      <c r="GY18" s="72"/>
      <c r="GZ18" s="66"/>
      <c r="HA18" s="66"/>
      <c r="HB18" s="66"/>
      <c r="HC18" s="67"/>
      <c r="HD18" s="81" t="s">
        <v>15</v>
      </c>
      <c r="HE18" s="66"/>
      <c r="HF18" s="66"/>
      <c r="HG18" s="66"/>
      <c r="HH18" s="67"/>
      <c r="HI18" s="64"/>
      <c r="HJ18" s="66"/>
      <c r="HK18" s="66"/>
      <c r="HL18" s="66"/>
      <c r="HM18" s="67"/>
      <c r="HN18" s="77"/>
      <c r="HO18" s="79"/>
      <c r="HP18" s="65"/>
      <c r="HQ18" s="66"/>
      <c r="HR18" s="66"/>
      <c r="HS18" s="67"/>
      <c r="HT18" s="79"/>
      <c r="HU18" s="65"/>
      <c r="HV18" s="66"/>
      <c r="HW18" s="66"/>
      <c r="HX18" s="67"/>
      <c r="HY18" s="79"/>
      <c r="HZ18" s="65"/>
      <c r="IA18" s="66"/>
      <c r="IB18" s="66"/>
      <c r="IC18" s="67"/>
      <c r="ID18" s="82"/>
      <c r="IE18" s="65"/>
      <c r="IF18" s="65"/>
      <c r="IG18" s="65"/>
      <c r="IH18" s="83"/>
      <c r="II18" s="79"/>
      <c r="IJ18" s="66"/>
      <c r="IK18" s="66"/>
      <c r="IL18" s="66"/>
      <c r="IM18" s="67"/>
      <c r="IN18" s="78"/>
      <c r="IO18" s="66"/>
      <c r="IP18" s="66"/>
      <c r="IQ18" s="66"/>
      <c r="IR18" s="67"/>
      <c r="IS18" s="77"/>
      <c r="IT18" s="64"/>
      <c r="IU18" s="69" t="s">
        <v>15</v>
      </c>
      <c r="IV18" s="66"/>
      <c r="IW18" s="66"/>
      <c r="IX18" s="67"/>
      <c r="IY18" s="72"/>
      <c r="IZ18" s="75"/>
      <c r="JA18" s="66"/>
      <c r="JB18" s="66"/>
      <c r="JC18" s="67"/>
      <c r="JD18" s="80"/>
      <c r="JE18" s="66"/>
      <c r="JF18" s="66"/>
      <c r="JG18" s="66"/>
      <c r="JH18" s="67"/>
      <c r="JI18" s="81" t="s">
        <v>15</v>
      </c>
      <c r="JJ18" s="66"/>
      <c r="JK18" s="66"/>
      <c r="JL18" s="66"/>
      <c r="JM18" s="67"/>
      <c r="JN18" s="66"/>
      <c r="JO18" s="66"/>
      <c r="JP18" s="66"/>
      <c r="JQ18" s="66"/>
      <c r="JR18" s="67"/>
      <c r="JS18" s="64"/>
      <c r="JT18" s="66"/>
      <c r="JU18" s="66"/>
      <c r="JV18" s="66"/>
      <c r="JW18" s="67"/>
      <c r="JX18" s="77"/>
      <c r="JY18" s="44"/>
      <c r="JZ18" s="66"/>
      <c r="KA18" s="66"/>
      <c r="KB18" s="66"/>
      <c r="KC18" s="67"/>
      <c r="KD18" s="66"/>
      <c r="KE18" s="65"/>
      <c r="KF18" s="66"/>
      <c r="KG18" s="66"/>
      <c r="KH18" s="67"/>
      <c r="KI18" s="66"/>
      <c r="KJ18" s="66"/>
      <c r="KK18" s="66"/>
      <c r="KL18" s="66"/>
      <c r="KM18" s="67"/>
      <c r="KN18" s="66"/>
      <c r="KO18" s="66"/>
      <c r="KP18" s="66"/>
      <c r="KQ18" s="66"/>
      <c r="KR18" s="67"/>
      <c r="KS18" s="66"/>
      <c r="KT18" s="66"/>
      <c r="KU18" s="66"/>
      <c r="KV18" s="66"/>
      <c r="KW18" s="67"/>
      <c r="KX18" s="78"/>
      <c r="KY18" s="66"/>
      <c r="KZ18" s="66"/>
      <c r="LA18" s="66"/>
      <c r="LB18" s="67"/>
      <c r="LC18" s="78"/>
      <c r="LD18" s="66"/>
      <c r="LE18" s="66"/>
      <c r="LF18" s="66"/>
      <c r="LG18" s="67"/>
      <c r="LH18" s="78"/>
      <c r="LI18" s="66"/>
      <c r="LJ18" s="66"/>
      <c r="LK18" s="66"/>
      <c r="LL18" s="67"/>
      <c r="LM18" s="78"/>
      <c r="LN18" s="66"/>
      <c r="LO18" s="66"/>
      <c r="LP18" s="66"/>
      <c r="LQ18" s="67"/>
      <c r="LR18" s="78"/>
      <c r="LS18" s="66"/>
      <c r="LT18" s="66"/>
      <c r="LU18" s="66"/>
      <c r="LV18" s="67"/>
      <c r="LW18" s="78"/>
      <c r="LX18" s="66"/>
      <c r="LY18" s="66"/>
      <c r="LZ18" s="66"/>
      <c r="MA18" s="67"/>
      <c r="MB18" s="78"/>
      <c r="MC18" s="66"/>
      <c r="MD18" s="66"/>
      <c r="ME18" s="66"/>
      <c r="MF18" s="67"/>
      <c r="MG18" s="78"/>
      <c r="MH18" s="66"/>
      <c r="MI18" s="66"/>
      <c r="MJ18" s="66"/>
      <c r="MK18" s="67"/>
      <c r="ML18" s="78"/>
      <c r="MM18" s="66"/>
      <c r="MN18" s="66"/>
      <c r="MO18" s="66"/>
      <c r="MP18" s="67"/>
      <c r="MQ18" s="78"/>
      <c r="MR18" s="66"/>
      <c r="MS18" s="66"/>
      <c r="MT18" s="66"/>
      <c r="MU18" s="67"/>
      <c r="MV18" s="78"/>
      <c r="MW18" s="66"/>
      <c r="MX18" s="66"/>
      <c r="MY18" s="66"/>
      <c r="MZ18" s="67"/>
      <c r="NA18" s="78"/>
      <c r="NB18" s="66"/>
      <c r="NC18" s="66"/>
      <c r="ND18" s="66"/>
      <c r="NE18" s="67"/>
      <c r="NF18" s="78"/>
      <c r="NG18" s="66"/>
      <c r="NH18" s="66"/>
      <c r="NI18" s="66"/>
      <c r="NJ18" s="67"/>
      <c r="NK18" s="78"/>
      <c r="NL18" s="66"/>
      <c r="NM18" s="66"/>
      <c r="NN18" s="66"/>
      <c r="NO18" s="67"/>
      <c r="NP18" s="78"/>
      <c r="NQ18" s="66"/>
      <c r="NR18" s="66"/>
      <c r="NS18" s="66"/>
      <c r="NT18" s="67"/>
      <c r="NU18" s="78"/>
      <c r="NV18" s="66"/>
      <c r="NW18" s="66"/>
      <c r="NX18" s="66"/>
      <c r="NY18" s="67"/>
      <c r="NZ18" s="78"/>
      <c r="OA18" s="66"/>
      <c r="OB18" s="66"/>
      <c r="OC18" s="66"/>
      <c r="OD18" s="67"/>
      <c r="OE18" s="78"/>
      <c r="OF18" s="66"/>
      <c r="OG18" s="66"/>
      <c r="OH18" s="66"/>
      <c r="OI18" s="67"/>
      <c r="OJ18" s="78"/>
      <c r="OK18" s="66"/>
      <c r="OL18" s="66"/>
      <c r="OM18" s="66"/>
      <c r="ON18" s="67"/>
      <c r="OO18" s="78"/>
      <c r="OP18" s="66"/>
      <c r="OQ18" s="66"/>
      <c r="OR18" s="66"/>
      <c r="OS18" s="67"/>
    </row>
    <row r="19" spans="1:849" ht="14.45" x14ac:dyDescent="0.3">
      <c r="E19" s="33">
        <v>0.6875</v>
      </c>
      <c r="F19" s="3"/>
      <c r="G19" s="44" t="s">
        <v>14</v>
      </c>
      <c r="H19" s="46"/>
      <c r="I19" s="2"/>
      <c r="J19" s="4"/>
      <c r="K19" s="3"/>
      <c r="L19" s="46"/>
      <c r="M19" s="2"/>
      <c r="N19" s="2"/>
      <c r="O19" s="4"/>
      <c r="P19" s="3"/>
      <c r="Q19" s="42" t="s">
        <v>15</v>
      </c>
      <c r="R19" s="2"/>
      <c r="S19" s="2"/>
      <c r="T19" s="4"/>
      <c r="U19" s="51"/>
      <c r="V19" s="48"/>
      <c r="W19" s="2"/>
      <c r="X19" s="2"/>
      <c r="Y19" s="4"/>
      <c r="Z19" s="3"/>
      <c r="AA19" s="56"/>
      <c r="AB19" s="2"/>
      <c r="AC19" s="2"/>
      <c r="AD19" s="4"/>
      <c r="AE19" s="3"/>
      <c r="AF19" s="2"/>
      <c r="AG19" s="2"/>
      <c r="AH19" s="2"/>
      <c r="AI19" s="4"/>
      <c r="AJ19" s="16"/>
      <c r="AK19" s="3"/>
      <c r="AL19" s="44"/>
      <c r="AM19" s="2"/>
      <c r="AN19" s="2"/>
      <c r="AO19" s="4"/>
      <c r="AP19" s="3"/>
      <c r="AQ19" s="2"/>
      <c r="AR19" s="2"/>
      <c r="AS19" s="2"/>
      <c r="AT19" s="4"/>
      <c r="AU19" s="42" t="s">
        <v>15</v>
      </c>
      <c r="AV19" s="2"/>
      <c r="AW19" s="2"/>
      <c r="AX19" s="2"/>
      <c r="AY19" s="4"/>
      <c r="AZ19" s="42" t="s">
        <v>15</v>
      </c>
      <c r="BA19" s="42" t="s">
        <v>15</v>
      </c>
      <c r="BB19" s="2"/>
      <c r="BC19" s="2"/>
      <c r="BD19" s="4"/>
      <c r="BE19" s="37" t="s">
        <v>15</v>
      </c>
      <c r="BF19" s="42" t="s">
        <v>15</v>
      </c>
      <c r="BG19" s="2"/>
      <c r="BH19" s="2"/>
      <c r="BI19" s="4"/>
      <c r="BJ19" s="69" t="s">
        <v>15</v>
      </c>
      <c r="BK19" s="2"/>
      <c r="BL19" s="2"/>
      <c r="BM19" s="2"/>
      <c r="BN19" s="4"/>
      <c r="BO19" s="18"/>
      <c r="BP19" s="3"/>
      <c r="BQ19" s="2"/>
      <c r="BR19" s="2"/>
      <c r="BS19" s="2"/>
      <c r="BT19" s="4"/>
      <c r="BU19" s="39"/>
      <c r="BV19" s="2"/>
      <c r="BW19" s="2"/>
      <c r="BX19" s="2"/>
      <c r="BY19" s="4"/>
      <c r="BZ19" s="3"/>
      <c r="CA19" s="42" t="s">
        <v>15</v>
      </c>
      <c r="CB19" s="2"/>
      <c r="CC19" s="2"/>
      <c r="CD19" s="4"/>
      <c r="CE19" s="44" t="s">
        <v>14</v>
      </c>
      <c r="CF19" s="2"/>
      <c r="CG19" s="2"/>
      <c r="CH19" s="2"/>
      <c r="CI19" s="4"/>
      <c r="CJ19" s="44" t="s">
        <v>14</v>
      </c>
      <c r="CK19" s="2"/>
      <c r="CL19" s="2"/>
      <c r="CM19" s="2"/>
      <c r="CN19" s="4"/>
      <c r="CO19" s="3"/>
      <c r="CP19" s="2"/>
      <c r="CQ19" s="2"/>
      <c r="CR19" s="2"/>
      <c r="CS19" s="4"/>
      <c r="CT19" s="18"/>
      <c r="CU19" s="44" t="s">
        <v>14</v>
      </c>
      <c r="CV19" s="46"/>
      <c r="CW19" s="2"/>
      <c r="CX19" s="2"/>
      <c r="CY19" s="4"/>
      <c r="CZ19" s="44" t="s">
        <v>14</v>
      </c>
      <c r="DA19" s="42" t="s">
        <v>15</v>
      </c>
      <c r="DB19" s="2"/>
      <c r="DC19" s="2"/>
      <c r="DD19" s="4"/>
      <c r="DE19" s="39" t="s">
        <v>14</v>
      </c>
      <c r="DF19" s="42" t="s">
        <v>15</v>
      </c>
      <c r="DG19" s="2"/>
      <c r="DH19" s="2"/>
      <c r="DI19" s="4"/>
      <c r="DJ19" s="37" t="s">
        <v>15</v>
      </c>
      <c r="DK19" s="42" t="s">
        <v>15</v>
      </c>
      <c r="DL19" s="2"/>
      <c r="DM19" s="2"/>
      <c r="DN19" s="4"/>
      <c r="DO19" s="3"/>
      <c r="DP19" s="42" t="s">
        <v>15</v>
      </c>
      <c r="DQ19" s="2"/>
      <c r="DR19" s="2"/>
      <c r="DS19" s="4"/>
      <c r="DT19" s="3"/>
      <c r="DU19" s="2"/>
      <c r="DV19" s="2"/>
      <c r="DW19" s="2"/>
      <c r="DX19" s="4"/>
      <c r="DY19" s="18"/>
      <c r="DZ19" s="3"/>
      <c r="EA19" s="42" t="s">
        <v>15</v>
      </c>
      <c r="EB19" s="2"/>
      <c r="EC19" s="2"/>
      <c r="ED19" s="4"/>
      <c r="EE19" s="3"/>
      <c r="EF19" s="2"/>
      <c r="EG19" s="2"/>
      <c r="EH19" s="2"/>
      <c r="EI19" s="4"/>
      <c r="EJ19" s="3"/>
      <c r="EK19" s="42" t="s">
        <v>15</v>
      </c>
      <c r="EL19" s="2"/>
      <c r="EM19" s="2"/>
      <c r="EN19" s="4"/>
      <c r="EO19" s="36"/>
      <c r="EP19" s="42" t="s">
        <v>15</v>
      </c>
      <c r="EQ19" s="2"/>
      <c r="ER19" s="2"/>
      <c r="ES19" s="4"/>
      <c r="ET19" s="3"/>
      <c r="EU19" s="42" t="s">
        <v>15</v>
      </c>
      <c r="EV19" s="2"/>
      <c r="EW19" s="2"/>
      <c r="EX19" s="4"/>
      <c r="EY19" s="3"/>
      <c r="EZ19" s="2"/>
      <c r="FA19" s="2"/>
      <c r="FB19" s="2"/>
      <c r="FC19" s="4"/>
      <c r="FD19" s="18"/>
      <c r="FE19" s="3"/>
      <c r="FF19" s="42" t="s">
        <v>15</v>
      </c>
      <c r="FG19" s="2"/>
      <c r="FH19" s="2"/>
      <c r="FI19" s="4"/>
      <c r="FJ19" s="3"/>
      <c r="FK19" s="42" t="s">
        <v>15</v>
      </c>
      <c r="FL19" s="2"/>
      <c r="FM19" s="2"/>
      <c r="FN19" s="4"/>
      <c r="FO19" s="3"/>
      <c r="FP19" s="2"/>
      <c r="FQ19" s="2"/>
      <c r="FR19" s="2"/>
      <c r="FS19" s="4"/>
      <c r="FT19" s="3"/>
      <c r="FU19" s="42" t="s">
        <v>15</v>
      </c>
      <c r="FV19" s="2"/>
      <c r="FW19" s="2"/>
      <c r="FX19" s="4"/>
      <c r="FY19" s="37" t="s">
        <v>15</v>
      </c>
      <c r="FZ19" s="42" t="s">
        <v>15</v>
      </c>
      <c r="GA19" s="2"/>
      <c r="GB19" s="2"/>
      <c r="GC19" s="4"/>
      <c r="GD19" s="3"/>
      <c r="GE19" s="2"/>
      <c r="GF19" s="2"/>
      <c r="GG19" s="2"/>
      <c r="GH19" s="4"/>
      <c r="GI19" s="18"/>
      <c r="GJ19" s="3"/>
      <c r="GK19" s="2"/>
      <c r="GL19" s="2"/>
      <c r="GM19" s="2"/>
      <c r="GN19" s="4"/>
      <c r="GO19" s="42" t="s">
        <v>15</v>
      </c>
      <c r="GP19" s="2"/>
      <c r="GQ19" s="2"/>
      <c r="GR19" s="2"/>
      <c r="GS19" s="4"/>
      <c r="GT19" s="3"/>
      <c r="GU19" s="44" t="s">
        <v>14</v>
      </c>
      <c r="GV19" s="2"/>
      <c r="GW19" s="2"/>
      <c r="GX19" s="4"/>
      <c r="GY19" s="3"/>
      <c r="GZ19" s="42" t="s">
        <v>15</v>
      </c>
      <c r="HA19" s="2"/>
      <c r="HB19" s="2"/>
      <c r="HC19" s="4"/>
      <c r="HD19" s="3"/>
      <c r="HE19" s="42" t="s">
        <v>15</v>
      </c>
      <c r="HF19" s="2"/>
      <c r="HG19" s="2"/>
      <c r="HH19" s="4"/>
      <c r="HI19" s="3"/>
      <c r="HJ19" s="2"/>
      <c r="HK19" s="2"/>
      <c r="HL19" s="2"/>
      <c r="HM19" s="4"/>
      <c r="HN19" s="18"/>
      <c r="HO19" s="3"/>
      <c r="HP19" s="2"/>
      <c r="HQ19" s="2"/>
      <c r="HR19" s="2"/>
      <c r="HS19" s="4"/>
      <c r="HT19" s="3"/>
      <c r="HU19" s="2"/>
      <c r="HV19" s="2"/>
      <c r="HW19" s="2"/>
      <c r="HX19" s="4"/>
      <c r="HY19" s="3"/>
      <c r="HZ19" s="46"/>
      <c r="IA19" s="2"/>
      <c r="IB19" s="2"/>
      <c r="IC19" s="4"/>
      <c r="ID19" s="51"/>
      <c r="IE19" s="46"/>
      <c r="IF19" s="46"/>
      <c r="IG19" s="46"/>
      <c r="IH19" s="54"/>
      <c r="II19" s="3"/>
      <c r="IJ19" s="2"/>
      <c r="IK19" s="2"/>
      <c r="IL19" s="2"/>
      <c r="IM19" s="4"/>
      <c r="IN19" s="3"/>
      <c r="IO19" s="2"/>
      <c r="IP19" s="2"/>
      <c r="IQ19" s="2"/>
      <c r="IR19" s="4"/>
      <c r="IS19" s="18"/>
      <c r="IT19" s="3"/>
      <c r="IU19" s="46"/>
      <c r="IV19" s="2"/>
      <c r="IW19" s="2"/>
      <c r="IX19" s="4"/>
      <c r="IY19" s="3"/>
      <c r="IZ19" s="44"/>
      <c r="JA19" s="2"/>
      <c r="JB19" s="2"/>
      <c r="JC19" s="4"/>
      <c r="JD19" s="3"/>
      <c r="JE19" s="44" t="s">
        <v>14</v>
      </c>
      <c r="JF19" s="2"/>
      <c r="JG19" s="2"/>
      <c r="JH19" s="4"/>
      <c r="JI19" s="3"/>
      <c r="JJ19" s="42" t="s">
        <v>15</v>
      </c>
      <c r="JK19" s="2"/>
      <c r="JL19" s="2"/>
      <c r="JM19" s="4"/>
      <c r="JN19" s="42" t="s">
        <v>15</v>
      </c>
      <c r="JO19" s="42" t="s">
        <v>15</v>
      </c>
      <c r="JP19" s="2"/>
      <c r="JQ19" s="2"/>
      <c r="JR19" s="4"/>
      <c r="JS19" s="3"/>
      <c r="JT19" s="2"/>
      <c r="JU19" s="2"/>
      <c r="JV19" s="2"/>
      <c r="JW19" s="4"/>
      <c r="JX19" s="18"/>
      <c r="JY19" s="3"/>
      <c r="JZ19" s="2"/>
      <c r="KA19" s="2"/>
      <c r="KB19" s="2"/>
      <c r="KC19" s="4"/>
      <c r="KD19" s="42" t="s">
        <v>15</v>
      </c>
      <c r="KE19" s="46"/>
      <c r="KF19" s="2"/>
      <c r="KG19" s="2"/>
      <c r="KH19" s="4"/>
      <c r="KI19" s="46"/>
      <c r="KJ19" s="46"/>
      <c r="KK19" s="2"/>
      <c r="KL19" s="2"/>
      <c r="KM19" s="4"/>
      <c r="KN19" s="46"/>
      <c r="KO19" s="2"/>
      <c r="KP19" s="2"/>
      <c r="KQ19" s="2"/>
      <c r="KR19" s="4"/>
      <c r="KS19" s="46"/>
      <c r="KT19" s="2"/>
      <c r="KU19" s="2"/>
      <c r="KV19" s="2"/>
      <c r="KW19" s="4"/>
      <c r="KX19" s="3"/>
      <c r="KY19" s="2"/>
      <c r="KZ19" s="2"/>
      <c r="LA19" s="2"/>
      <c r="LB19" s="4"/>
      <c r="LC19" s="3"/>
      <c r="LD19" s="2"/>
      <c r="LE19" s="2"/>
      <c r="LF19" s="2"/>
      <c r="LG19" s="4"/>
      <c r="LH19" s="3"/>
      <c r="LI19" s="2"/>
      <c r="LJ19" s="2"/>
      <c r="LK19" s="2"/>
      <c r="LL19" s="4"/>
      <c r="LM19" s="3"/>
      <c r="LN19" s="2"/>
      <c r="LO19" s="2"/>
      <c r="LP19" s="2"/>
      <c r="LQ19" s="4"/>
      <c r="LR19" s="3"/>
      <c r="LS19" s="2"/>
      <c r="LT19" s="2"/>
      <c r="LU19" s="2"/>
      <c r="LV19" s="4"/>
      <c r="LW19" s="3"/>
      <c r="LX19" s="2"/>
      <c r="LY19" s="2"/>
      <c r="LZ19" s="2"/>
      <c r="MA19" s="4"/>
      <c r="MB19" s="3"/>
      <c r="MC19" s="2"/>
      <c r="MD19" s="2"/>
      <c r="ME19" s="2"/>
      <c r="MF19" s="4"/>
      <c r="MG19" s="3"/>
      <c r="MH19" s="2"/>
      <c r="MI19" s="2"/>
      <c r="MJ19" s="2"/>
      <c r="MK19" s="4"/>
      <c r="ML19" s="3"/>
      <c r="MM19" s="2"/>
      <c r="MN19" s="2"/>
      <c r="MO19" s="2"/>
      <c r="MP19" s="4"/>
      <c r="MQ19" s="3"/>
      <c r="MR19" s="2"/>
      <c r="MS19" s="2"/>
      <c r="MT19" s="2"/>
      <c r="MU19" s="4"/>
      <c r="MV19" s="3"/>
      <c r="MW19" s="2"/>
      <c r="MX19" s="2"/>
      <c r="MY19" s="2"/>
      <c r="MZ19" s="4"/>
      <c r="NA19" s="3"/>
      <c r="NB19" s="2"/>
      <c r="NC19" s="2"/>
      <c r="ND19" s="2"/>
      <c r="NE19" s="4"/>
      <c r="NF19" s="3"/>
      <c r="NG19" s="2"/>
      <c r="NH19" s="2"/>
      <c r="NI19" s="2"/>
      <c r="NJ19" s="4"/>
      <c r="NK19" s="3"/>
      <c r="NL19" s="2"/>
      <c r="NM19" s="2"/>
      <c r="NN19" s="2"/>
      <c r="NO19" s="4"/>
      <c r="NP19" s="3"/>
      <c r="NQ19" s="2"/>
      <c r="NR19" s="2"/>
      <c r="NS19" s="2"/>
      <c r="NT19" s="4"/>
      <c r="NU19" s="3"/>
      <c r="NV19" s="2"/>
      <c r="NW19" s="2"/>
      <c r="NX19" s="2"/>
      <c r="NY19" s="4"/>
      <c r="NZ19" s="3"/>
      <c r="OA19" s="2"/>
      <c r="OB19" s="2"/>
      <c r="OC19" s="2"/>
      <c r="OD19" s="4"/>
      <c r="OE19" s="3"/>
      <c r="OF19" s="2"/>
      <c r="OG19" s="2"/>
      <c r="OH19" s="2"/>
      <c r="OI19" s="4"/>
      <c r="OJ19" s="3"/>
      <c r="OK19" s="2"/>
      <c r="OL19" s="2"/>
      <c r="OM19" s="2"/>
      <c r="ON19" s="4"/>
      <c r="OO19" s="3"/>
      <c r="OP19" s="2"/>
      <c r="OQ19" s="2"/>
      <c r="OR19" s="2"/>
      <c r="OS19" s="4"/>
    </row>
    <row r="20" spans="1:849" ht="14.45" x14ac:dyDescent="0.3">
      <c r="E20" s="33">
        <v>0.70833333333333304</v>
      </c>
      <c r="F20" s="34" t="s">
        <v>11</v>
      </c>
      <c r="G20" s="44"/>
      <c r="H20" s="46"/>
      <c r="I20" s="2"/>
      <c r="J20" s="4"/>
      <c r="K20" s="37" t="s">
        <v>15</v>
      </c>
      <c r="L20" s="41" t="s">
        <v>12</v>
      </c>
      <c r="M20" s="2"/>
      <c r="N20" s="2"/>
      <c r="O20" s="4"/>
      <c r="P20" s="3"/>
      <c r="Q20" s="2"/>
      <c r="R20" s="2"/>
      <c r="S20" s="2"/>
      <c r="T20" s="4"/>
      <c r="U20" s="3"/>
      <c r="V20" s="50" t="s">
        <v>15</v>
      </c>
      <c r="W20" s="2"/>
      <c r="X20" s="2"/>
      <c r="Y20" s="4"/>
      <c r="Z20" s="26" t="s">
        <v>12</v>
      </c>
      <c r="AA20" s="37" t="s">
        <v>15</v>
      </c>
      <c r="AB20" s="2"/>
      <c r="AC20" s="2"/>
      <c r="AD20" s="4"/>
      <c r="AE20" s="3"/>
      <c r="AF20" s="2"/>
      <c r="AG20" s="2"/>
      <c r="AH20" s="2"/>
      <c r="AI20" s="4"/>
      <c r="AJ20" s="16"/>
      <c r="AK20" s="36" t="s">
        <v>12</v>
      </c>
      <c r="AL20" s="2"/>
      <c r="AM20" s="2"/>
      <c r="AN20" s="2"/>
      <c r="AO20" s="4"/>
      <c r="AP20" s="37" t="s">
        <v>15</v>
      </c>
      <c r="AQ20" s="41" t="s">
        <v>12</v>
      </c>
      <c r="AR20" s="2"/>
      <c r="AS20" s="2"/>
      <c r="AT20" s="4"/>
      <c r="AU20" s="3"/>
      <c r="AV20" s="44" t="s">
        <v>14</v>
      </c>
      <c r="AW20" s="2"/>
      <c r="AX20" s="2"/>
      <c r="AY20" s="4"/>
      <c r="AZ20" s="3"/>
      <c r="BA20" s="2"/>
      <c r="BB20" s="2"/>
      <c r="BC20" s="2"/>
      <c r="BD20" s="4"/>
      <c r="BE20" s="3"/>
      <c r="BF20" s="2"/>
      <c r="BG20" s="2"/>
      <c r="BH20" s="2"/>
      <c r="BI20" s="4"/>
      <c r="BJ20" s="3"/>
      <c r="BK20" s="2"/>
      <c r="BL20" s="2"/>
      <c r="BM20" s="2"/>
      <c r="BN20" s="4"/>
      <c r="BO20" s="18"/>
      <c r="BP20" s="36" t="s">
        <v>12</v>
      </c>
      <c r="BQ20" s="69" t="s">
        <v>15</v>
      </c>
      <c r="BR20" s="2"/>
      <c r="BS20" s="2"/>
      <c r="BT20" s="4"/>
      <c r="BU20" s="39"/>
      <c r="BV20" s="69" t="s">
        <v>15</v>
      </c>
      <c r="BW20" s="2"/>
      <c r="BX20" s="2"/>
      <c r="BY20" s="4"/>
      <c r="BZ20" s="3"/>
      <c r="CA20" s="2"/>
      <c r="CB20" s="2"/>
      <c r="CC20" s="2"/>
      <c r="CD20" s="4"/>
      <c r="CE20" s="44"/>
      <c r="CF20" s="42" t="s">
        <v>15</v>
      </c>
      <c r="CG20" s="2"/>
      <c r="CH20" s="2"/>
      <c r="CI20" s="4"/>
      <c r="CJ20" s="44"/>
      <c r="CK20" s="69" t="s">
        <v>15</v>
      </c>
      <c r="CL20" s="2"/>
      <c r="CM20" s="2"/>
      <c r="CN20" s="4"/>
      <c r="CO20" s="69" t="s">
        <v>15</v>
      </c>
      <c r="CP20" s="2"/>
      <c r="CQ20" s="2"/>
      <c r="CR20" s="2"/>
      <c r="CS20" s="4"/>
      <c r="CT20" s="18"/>
      <c r="CU20" s="44"/>
      <c r="CV20" s="42" t="s">
        <v>15</v>
      </c>
      <c r="CW20" s="2"/>
      <c r="CX20" s="2"/>
      <c r="CY20" s="4"/>
      <c r="CZ20" s="44"/>
      <c r="DA20" s="2"/>
      <c r="DB20" s="2"/>
      <c r="DC20" s="2"/>
      <c r="DD20" s="4"/>
      <c r="DE20" s="39"/>
      <c r="DF20" s="2"/>
      <c r="DG20" s="2"/>
      <c r="DH20" s="2"/>
      <c r="DI20" s="4"/>
      <c r="DJ20" s="35"/>
      <c r="DK20" s="2"/>
      <c r="DL20" s="2"/>
      <c r="DM20" s="2"/>
      <c r="DN20" s="4"/>
      <c r="DO20" s="3"/>
      <c r="DP20" s="2"/>
      <c r="DQ20" s="2"/>
      <c r="DR20" s="2"/>
      <c r="DS20" s="4"/>
      <c r="DT20" s="69" t="s">
        <v>15</v>
      </c>
      <c r="DU20" s="2"/>
      <c r="DV20" s="2"/>
      <c r="DW20" s="2"/>
      <c r="DX20" s="4"/>
      <c r="DY20" s="18"/>
      <c r="DZ20" s="3"/>
      <c r="EA20" s="2"/>
      <c r="EB20" s="2"/>
      <c r="EC20" s="2"/>
      <c r="ED20" s="4"/>
      <c r="EE20" s="69" t="s">
        <v>15</v>
      </c>
      <c r="EF20" s="44" t="s">
        <v>14</v>
      </c>
      <c r="EG20" s="2"/>
      <c r="EH20" s="2"/>
      <c r="EI20" s="4"/>
      <c r="EJ20" s="3"/>
      <c r="EK20" s="2"/>
      <c r="EL20" s="2"/>
      <c r="EM20" s="2"/>
      <c r="EN20" s="4"/>
      <c r="EO20" s="3"/>
      <c r="EP20" s="2"/>
      <c r="EQ20" s="2"/>
      <c r="ER20" s="2"/>
      <c r="ES20" s="4"/>
      <c r="ET20" s="3"/>
      <c r="EU20" s="2"/>
      <c r="EV20" s="2"/>
      <c r="EW20" s="2"/>
      <c r="EX20" s="4"/>
      <c r="EY20" s="3"/>
      <c r="EZ20" s="2"/>
      <c r="FA20" s="2"/>
      <c r="FB20" s="2"/>
      <c r="FC20" s="4"/>
      <c r="FD20" s="18"/>
      <c r="FE20" s="3"/>
      <c r="FF20" s="2"/>
      <c r="FG20" s="2"/>
      <c r="FH20" s="2"/>
      <c r="FI20" s="4"/>
      <c r="FJ20" s="3"/>
      <c r="FK20" s="2"/>
      <c r="FL20" s="2"/>
      <c r="FM20" s="2"/>
      <c r="FN20" s="4"/>
      <c r="FO20" s="3"/>
      <c r="FP20" s="42" t="s">
        <v>15</v>
      </c>
      <c r="FQ20" s="2"/>
      <c r="FR20" s="2"/>
      <c r="FS20" s="4"/>
      <c r="FT20" s="3"/>
      <c r="FU20" s="2"/>
      <c r="FV20" s="2"/>
      <c r="FW20" s="2"/>
      <c r="FX20" s="4"/>
      <c r="FY20" s="3"/>
      <c r="FZ20" s="2"/>
      <c r="GA20" s="2"/>
      <c r="GB20" s="2"/>
      <c r="GC20" s="4"/>
      <c r="GD20" s="3"/>
      <c r="GE20" s="2"/>
      <c r="GF20" s="2"/>
      <c r="GG20" s="2"/>
      <c r="GH20" s="4"/>
      <c r="GI20" s="18"/>
      <c r="GJ20" s="3"/>
      <c r="GK20" s="42" t="s">
        <v>15</v>
      </c>
      <c r="GL20" s="2"/>
      <c r="GM20" s="2"/>
      <c r="GN20" s="4"/>
      <c r="GO20" s="2"/>
      <c r="GP20" s="2"/>
      <c r="GQ20" s="2"/>
      <c r="GR20" s="2"/>
      <c r="GS20" s="4"/>
      <c r="GT20" s="3"/>
      <c r="GU20" s="44"/>
      <c r="GV20" s="2"/>
      <c r="GW20" s="2"/>
      <c r="GX20" s="4"/>
      <c r="GY20" s="3"/>
      <c r="GZ20" s="2"/>
      <c r="HA20" s="2"/>
      <c r="HB20" s="2"/>
      <c r="HC20" s="4"/>
      <c r="HD20" s="3"/>
      <c r="HE20" s="2"/>
      <c r="HF20" s="2"/>
      <c r="HG20" s="2"/>
      <c r="HH20" s="4"/>
      <c r="HI20" s="3"/>
      <c r="HJ20" s="2"/>
      <c r="HK20" s="2"/>
      <c r="HL20" s="2"/>
      <c r="HM20" s="4"/>
      <c r="HN20" s="18"/>
      <c r="HO20" s="3"/>
      <c r="HP20" s="2"/>
      <c r="HQ20" s="2"/>
      <c r="HR20" s="2"/>
      <c r="HS20" s="4"/>
      <c r="HT20" s="3"/>
      <c r="HU20" s="2"/>
      <c r="HV20" s="2"/>
      <c r="HW20" s="2"/>
      <c r="HX20" s="4"/>
      <c r="HY20" s="3"/>
      <c r="HZ20" s="2"/>
      <c r="IA20" s="2"/>
      <c r="IB20" s="2"/>
      <c r="IC20" s="4"/>
      <c r="ID20" s="51"/>
      <c r="IE20" s="46"/>
      <c r="IF20" s="46"/>
      <c r="IG20" s="46"/>
      <c r="IH20" s="54"/>
      <c r="II20" s="3"/>
      <c r="IJ20" s="2"/>
      <c r="IK20" s="2"/>
      <c r="IL20" s="2"/>
      <c r="IM20" s="4"/>
      <c r="IN20" s="3"/>
      <c r="IO20" s="2"/>
      <c r="IP20" s="2"/>
      <c r="IQ20" s="2"/>
      <c r="IR20" s="4"/>
      <c r="IS20" s="18"/>
      <c r="IT20" s="43" t="s">
        <v>13</v>
      </c>
      <c r="IU20" s="44" t="s">
        <v>14</v>
      </c>
      <c r="IV20" s="2"/>
      <c r="IW20" s="2"/>
      <c r="IX20" s="4"/>
      <c r="IY20" s="3"/>
      <c r="IZ20" s="46"/>
      <c r="JA20" s="2"/>
      <c r="JB20" s="2"/>
      <c r="JC20" s="4"/>
      <c r="JD20" s="3"/>
      <c r="JE20" s="44"/>
      <c r="JF20" s="2"/>
      <c r="JG20" s="2"/>
      <c r="JH20" s="4"/>
      <c r="JI20" s="3"/>
      <c r="JJ20" s="2"/>
      <c r="JK20" s="2"/>
      <c r="JL20" s="2"/>
      <c r="JM20" s="4"/>
      <c r="JN20" s="3"/>
      <c r="JO20" s="2"/>
      <c r="JP20" s="2"/>
      <c r="JQ20" s="2"/>
      <c r="JR20" s="4"/>
      <c r="JS20" s="3"/>
      <c r="JT20" s="2"/>
      <c r="JU20" s="2"/>
      <c r="JV20" s="2"/>
      <c r="JW20" s="4"/>
      <c r="JX20" s="18"/>
      <c r="JY20" s="3"/>
      <c r="JZ20" s="2"/>
      <c r="KA20" s="2"/>
      <c r="KB20" s="2"/>
      <c r="KC20" s="4"/>
      <c r="KD20" s="3"/>
      <c r="KE20" s="2"/>
      <c r="KF20" s="2"/>
      <c r="KG20" s="2"/>
      <c r="KH20" s="4"/>
      <c r="KI20" s="3"/>
      <c r="KJ20" s="2"/>
      <c r="KK20" s="2"/>
      <c r="KL20" s="2"/>
      <c r="KM20" s="4"/>
      <c r="KN20" s="3"/>
      <c r="KO20" s="2"/>
      <c r="KP20" s="2"/>
      <c r="KQ20" s="2"/>
      <c r="KR20" s="4"/>
      <c r="KS20" s="3"/>
      <c r="KT20" s="2"/>
      <c r="KU20" s="2"/>
      <c r="KV20" s="2"/>
      <c r="KW20" s="4"/>
      <c r="KX20" s="3"/>
      <c r="KY20" s="2"/>
      <c r="KZ20" s="2"/>
      <c r="LA20" s="2"/>
      <c r="LB20" s="4"/>
      <c r="LC20" s="3"/>
      <c r="LD20" s="2"/>
      <c r="LE20" s="2"/>
      <c r="LF20" s="2"/>
      <c r="LG20" s="4"/>
      <c r="LH20" s="3"/>
      <c r="LI20" s="2"/>
      <c r="LJ20" s="2"/>
      <c r="LK20" s="2"/>
      <c r="LL20" s="4"/>
      <c r="LM20" s="3"/>
      <c r="LN20" s="2"/>
      <c r="LO20" s="2"/>
      <c r="LP20" s="2"/>
      <c r="LQ20" s="4"/>
      <c r="LR20" s="3"/>
      <c r="LS20" s="2"/>
      <c r="LT20" s="2"/>
      <c r="LU20" s="2"/>
      <c r="LV20" s="4"/>
      <c r="LW20" s="3"/>
      <c r="LX20" s="2"/>
      <c r="LY20" s="2"/>
      <c r="LZ20" s="2"/>
      <c r="MA20" s="4"/>
      <c r="MB20" s="3"/>
      <c r="MC20" s="2"/>
      <c r="MD20" s="2"/>
      <c r="ME20" s="2"/>
      <c r="MF20" s="4"/>
      <c r="MG20" s="3"/>
      <c r="MH20" s="2"/>
      <c r="MI20" s="2"/>
      <c r="MJ20" s="2"/>
      <c r="MK20" s="4"/>
      <c r="ML20" s="3"/>
      <c r="MM20" s="2"/>
      <c r="MN20" s="2"/>
      <c r="MO20" s="2"/>
      <c r="MP20" s="4"/>
      <c r="MQ20" s="3"/>
      <c r="MR20" s="2"/>
      <c r="MS20" s="2"/>
      <c r="MT20" s="2"/>
      <c r="MU20" s="4"/>
      <c r="MV20" s="3"/>
      <c r="MW20" s="2"/>
      <c r="MX20" s="2"/>
      <c r="MY20" s="2"/>
      <c r="MZ20" s="4"/>
      <c r="NA20" s="3"/>
      <c r="NB20" s="2"/>
      <c r="NC20" s="2"/>
      <c r="ND20" s="2"/>
      <c r="NE20" s="4"/>
      <c r="NF20" s="3"/>
      <c r="NG20" s="2"/>
      <c r="NH20" s="2"/>
      <c r="NI20" s="2"/>
      <c r="NJ20" s="4"/>
      <c r="NK20" s="3"/>
      <c r="NL20" s="2"/>
      <c r="NM20" s="2"/>
      <c r="NN20" s="2"/>
      <c r="NO20" s="4"/>
      <c r="NP20" s="3"/>
      <c r="NQ20" s="2"/>
      <c r="NR20" s="2"/>
      <c r="NS20" s="2"/>
      <c r="NT20" s="4"/>
      <c r="NU20" s="3"/>
      <c r="NV20" s="2"/>
      <c r="NW20" s="2"/>
      <c r="NX20" s="2"/>
      <c r="NY20" s="4"/>
      <c r="NZ20" s="3"/>
      <c r="OA20" s="2"/>
      <c r="OB20" s="2"/>
      <c r="OC20" s="2"/>
      <c r="OD20" s="4"/>
      <c r="OE20" s="3"/>
      <c r="OF20" s="2"/>
      <c r="OG20" s="2"/>
      <c r="OH20" s="2"/>
      <c r="OI20" s="4"/>
      <c r="OJ20" s="3"/>
      <c r="OK20" s="2"/>
      <c r="OL20" s="2"/>
      <c r="OM20" s="2"/>
      <c r="ON20" s="4"/>
      <c r="OO20" s="3"/>
      <c r="OP20" s="2"/>
      <c r="OQ20" s="2"/>
      <c r="OR20" s="2"/>
      <c r="OS20" s="4"/>
    </row>
    <row r="21" spans="1:849" ht="14.45" x14ac:dyDescent="0.3">
      <c r="E21" s="33">
        <v>0.72916666666666596</v>
      </c>
      <c r="F21" s="34"/>
      <c r="G21" s="44"/>
      <c r="H21" s="46"/>
      <c r="I21" s="2"/>
      <c r="J21" s="4"/>
      <c r="K21" s="3"/>
      <c r="L21" s="41"/>
      <c r="M21" s="2"/>
      <c r="N21" s="2"/>
      <c r="O21" s="4"/>
      <c r="P21" s="3"/>
      <c r="Q21" s="2"/>
      <c r="R21" s="2"/>
      <c r="S21" s="2"/>
      <c r="T21" s="4"/>
      <c r="U21" s="3"/>
      <c r="V21" s="48"/>
      <c r="W21" s="2"/>
      <c r="X21" s="2"/>
      <c r="Y21" s="4"/>
      <c r="Z21" s="36"/>
      <c r="AA21" s="2"/>
      <c r="AB21" s="2"/>
      <c r="AC21" s="2"/>
      <c r="AD21" s="4"/>
      <c r="AE21" s="3"/>
      <c r="AF21" s="2"/>
      <c r="AG21" s="2"/>
      <c r="AH21" s="2"/>
      <c r="AI21" s="4"/>
      <c r="AJ21" s="16"/>
      <c r="AK21" s="36"/>
      <c r="AL21" s="2"/>
      <c r="AM21" s="2"/>
      <c r="AN21" s="2"/>
      <c r="AO21" s="4"/>
      <c r="AP21" s="3"/>
      <c r="AQ21" s="41"/>
      <c r="AR21" s="2"/>
      <c r="AS21" s="2"/>
      <c r="AT21" s="4"/>
      <c r="AU21" s="3"/>
      <c r="AV21" s="44"/>
      <c r="AW21" s="2"/>
      <c r="AX21" s="2"/>
      <c r="AY21" s="4"/>
      <c r="AZ21" s="3"/>
      <c r="BA21" s="2"/>
      <c r="BB21" s="2"/>
      <c r="BC21" s="2"/>
      <c r="BD21" s="4"/>
      <c r="BE21" s="3"/>
      <c r="BF21" s="2"/>
      <c r="BG21" s="2"/>
      <c r="BH21" s="2"/>
      <c r="BI21" s="4"/>
      <c r="BJ21" s="3"/>
      <c r="BK21" s="2"/>
      <c r="BL21" s="2"/>
      <c r="BM21" s="2"/>
      <c r="BN21" s="4"/>
      <c r="BO21" s="18"/>
      <c r="BP21" s="36"/>
      <c r="BQ21" s="2"/>
      <c r="BR21" s="2"/>
      <c r="BS21" s="2"/>
      <c r="BT21" s="4"/>
      <c r="BU21" s="3"/>
      <c r="BV21" s="2"/>
      <c r="BW21" s="2"/>
      <c r="BX21" s="2"/>
      <c r="BY21" s="4"/>
      <c r="BZ21" s="3"/>
      <c r="CA21" s="2"/>
      <c r="CB21" s="2"/>
      <c r="CC21" s="2"/>
      <c r="CD21" s="4"/>
      <c r="CE21" s="44"/>
      <c r="CF21" s="2"/>
      <c r="CG21" s="2"/>
      <c r="CH21" s="2"/>
      <c r="CI21" s="4"/>
      <c r="CJ21" s="44"/>
      <c r="CK21" s="2"/>
      <c r="CL21" s="2"/>
      <c r="CM21" s="2"/>
      <c r="CN21" s="4"/>
      <c r="CO21" s="3"/>
      <c r="CP21" s="2"/>
      <c r="CQ21" s="2"/>
      <c r="CR21" s="2"/>
      <c r="CS21" s="4"/>
      <c r="CT21" s="18"/>
      <c r="CU21" s="44"/>
      <c r="CV21" s="2"/>
      <c r="CW21" s="2"/>
      <c r="CX21" s="2"/>
      <c r="CY21" s="4"/>
      <c r="CZ21" s="44"/>
      <c r="DA21" s="2"/>
      <c r="DB21" s="2"/>
      <c r="DC21" s="2"/>
      <c r="DD21" s="4"/>
      <c r="DE21" s="39"/>
      <c r="DF21" s="2"/>
      <c r="DG21" s="2"/>
      <c r="DH21" s="2"/>
      <c r="DI21" s="4"/>
      <c r="DJ21" s="3"/>
      <c r="DK21" s="2"/>
      <c r="DL21" s="2"/>
      <c r="DM21" s="2"/>
      <c r="DN21" s="4"/>
      <c r="DO21" s="3"/>
      <c r="DP21" s="2"/>
      <c r="DQ21" s="2"/>
      <c r="DR21" s="2"/>
      <c r="DS21" s="4"/>
      <c r="DT21" s="3"/>
      <c r="DU21" s="2"/>
      <c r="DV21" s="2"/>
      <c r="DW21" s="2"/>
      <c r="DX21" s="4"/>
      <c r="DY21" s="18"/>
      <c r="DZ21" s="3"/>
      <c r="EA21" s="2"/>
      <c r="EB21" s="2"/>
      <c r="EC21" s="2"/>
      <c r="ED21" s="4"/>
      <c r="EE21" s="3"/>
      <c r="EF21" s="44"/>
      <c r="EG21" s="2"/>
      <c r="EH21" s="2"/>
      <c r="EI21" s="4"/>
      <c r="EJ21" s="3"/>
      <c r="EK21" s="2"/>
      <c r="EL21" s="2"/>
      <c r="EM21" s="2"/>
      <c r="EN21" s="4"/>
      <c r="EO21" s="39" t="s">
        <v>14</v>
      </c>
      <c r="EP21" s="2"/>
      <c r="EQ21" s="2"/>
      <c r="ER21" s="2"/>
      <c r="ES21" s="4"/>
      <c r="ET21" s="3"/>
      <c r="EU21" s="2"/>
      <c r="EV21" s="2"/>
      <c r="EW21" s="2"/>
      <c r="EX21" s="4"/>
      <c r="EY21" s="3"/>
      <c r="EZ21" s="2"/>
      <c r="FA21" s="2"/>
      <c r="FB21" s="2"/>
      <c r="FC21" s="4"/>
      <c r="FD21" s="18"/>
      <c r="FE21" s="3"/>
      <c r="FF21" s="2"/>
      <c r="FG21" s="2"/>
      <c r="FH21" s="2"/>
      <c r="FI21" s="4"/>
      <c r="FJ21" s="3"/>
      <c r="FK21" s="2"/>
      <c r="FL21" s="2"/>
      <c r="FM21" s="2"/>
      <c r="FN21" s="4"/>
      <c r="FO21" s="3"/>
      <c r="FP21" s="46"/>
      <c r="FQ21" s="2"/>
      <c r="FR21" s="2"/>
      <c r="FS21" s="4"/>
      <c r="FT21" s="3"/>
      <c r="FU21" s="2"/>
      <c r="FV21" s="2"/>
      <c r="FW21" s="2"/>
      <c r="FX21" s="4"/>
      <c r="FY21" s="38" t="s">
        <v>13</v>
      </c>
      <c r="FZ21" s="2"/>
      <c r="GA21" s="2"/>
      <c r="GB21" s="2"/>
      <c r="GC21" s="4"/>
      <c r="GD21" s="3"/>
      <c r="GE21" s="2"/>
      <c r="GF21" s="2"/>
      <c r="GG21" s="2"/>
      <c r="GH21" s="4"/>
      <c r="GI21" s="18"/>
      <c r="GJ21" s="3"/>
      <c r="GK21" s="46"/>
      <c r="GL21" s="2"/>
      <c r="GM21" s="2"/>
      <c r="GN21" s="4"/>
      <c r="GO21" s="46"/>
      <c r="GP21" s="2"/>
      <c r="GQ21" s="2"/>
      <c r="GR21" s="2"/>
      <c r="GS21" s="4"/>
      <c r="GT21" s="3"/>
      <c r="GU21" s="44"/>
      <c r="GV21" s="2"/>
      <c r="GW21" s="2"/>
      <c r="GX21" s="4"/>
      <c r="GY21" s="3"/>
      <c r="GZ21" s="2"/>
      <c r="HA21" s="2"/>
      <c r="HB21" s="2"/>
      <c r="HC21" s="4"/>
      <c r="HD21" s="3"/>
      <c r="HE21" s="2"/>
      <c r="HF21" s="2"/>
      <c r="HG21" s="2"/>
      <c r="HH21" s="4"/>
      <c r="HI21" s="3"/>
      <c r="HJ21" s="2"/>
      <c r="HK21" s="2"/>
      <c r="HL21" s="2"/>
      <c r="HM21" s="4"/>
      <c r="HN21" s="18"/>
      <c r="HO21" s="3"/>
      <c r="HP21" s="2"/>
      <c r="HQ21" s="2"/>
      <c r="HR21" s="2"/>
      <c r="HS21" s="4"/>
      <c r="HT21" s="3"/>
      <c r="HU21" s="2"/>
      <c r="HV21" s="2"/>
      <c r="HW21" s="2"/>
      <c r="HX21" s="4"/>
      <c r="HY21" s="3"/>
      <c r="HZ21" s="2"/>
      <c r="IA21" s="2"/>
      <c r="IB21" s="2"/>
      <c r="IC21" s="4"/>
      <c r="ID21" s="51"/>
      <c r="IE21" s="46"/>
      <c r="IF21" s="46"/>
      <c r="IG21" s="46"/>
      <c r="IH21" s="54"/>
      <c r="II21" s="3"/>
      <c r="IJ21" s="2"/>
      <c r="IK21" s="2"/>
      <c r="IL21" s="2"/>
      <c r="IM21" s="4"/>
      <c r="IN21" s="3"/>
      <c r="IO21" s="2"/>
      <c r="IP21" s="2"/>
      <c r="IQ21" s="2"/>
      <c r="IR21" s="4"/>
      <c r="IS21" s="18"/>
      <c r="IT21" s="43"/>
      <c r="IU21" s="44"/>
      <c r="IV21" s="2"/>
      <c r="IW21" s="2"/>
      <c r="IX21" s="4"/>
      <c r="IY21" s="3"/>
      <c r="IZ21" s="2"/>
      <c r="JA21" s="2"/>
      <c r="JB21" s="2"/>
      <c r="JC21" s="4"/>
      <c r="JD21" s="3"/>
      <c r="JE21" s="44"/>
      <c r="JF21" s="2"/>
      <c r="JG21" s="2"/>
      <c r="JH21" s="4"/>
      <c r="JI21" s="3"/>
      <c r="JJ21" s="2"/>
      <c r="JK21" s="2"/>
      <c r="JL21" s="2"/>
      <c r="JM21" s="4"/>
      <c r="JN21" s="3"/>
      <c r="JO21" s="2"/>
      <c r="JP21" s="2"/>
      <c r="JQ21" s="2"/>
      <c r="JR21" s="4"/>
      <c r="JS21" s="3"/>
      <c r="JT21" s="2"/>
      <c r="JU21" s="2"/>
      <c r="JV21" s="2"/>
      <c r="JW21" s="4"/>
      <c r="JX21" s="18"/>
      <c r="JY21" s="3"/>
      <c r="JZ21" s="2"/>
      <c r="KA21" s="2"/>
      <c r="KB21" s="2"/>
      <c r="KC21" s="4"/>
      <c r="KD21" s="3"/>
      <c r="KE21" s="2"/>
      <c r="KF21" s="2"/>
      <c r="KG21" s="2"/>
      <c r="KH21" s="4"/>
      <c r="KI21" s="3"/>
      <c r="KJ21" s="2"/>
      <c r="KK21" s="2"/>
      <c r="KL21" s="2"/>
      <c r="KM21" s="4"/>
      <c r="KN21" s="3"/>
      <c r="KO21" s="2"/>
      <c r="KP21" s="2"/>
      <c r="KQ21" s="2"/>
      <c r="KR21" s="4"/>
      <c r="KS21" s="3"/>
      <c r="KT21" s="2"/>
      <c r="KU21" s="2"/>
      <c r="KV21" s="2"/>
      <c r="KW21" s="4"/>
      <c r="KX21" s="3"/>
      <c r="KY21" s="2"/>
      <c r="KZ21" s="2"/>
      <c r="LA21" s="2"/>
      <c r="LB21" s="4"/>
      <c r="LC21" s="3"/>
      <c r="LD21" s="2"/>
      <c r="LE21" s="2"/>
      <c r="LF21" s="2"/>
      <c r="LG21" s="4"/>
      <c r="LH21" s="3"/>
      <c r="LI21" s="2"/>
      <c r="LJ21" s="2"/>
      <c r="LK21" s="2"/>
      <c r="LL21" s="4"/>
      <c r="LM21" s="3"/>
      <c r="LN21" s="2"/>
      <c r="LO21" s="2"/>
      <c r="LP21" s="2"/>
      <c r="LQ21" s="4"/>
      <c r="LR21" s="3"/>
      <c r="LS21" s="2"/>
      <c r="LT21" s="2"/>
      <c r="LU21" s="2"/>
      <c r="LV21" s="4"/>
      <c r="LW21" s="3"/>
      <c r="LX21" s="2"/>
      <c r="LY21" s="2"/>
      <c r="LZ21" s="2"/>
      <c r="MA21" s="4"/>
      <c r="MB21" s="3"/>
      <c r="MC21" s="2"/>
      <c r="MD21" s="2"/>
      <c r="ME21" s="2"/>
      <c r="MF21" s="4"/>
      <c r="MG21" s="3"/>
      <c r="MH21" s="2"/>
      <c r="MI21" s="2"/>
      <c r="MJ21" s="2"/>
      <c r="MK21" s="4"/>
      <c r="ML21" s="3"/>
      <c r="MM21" s="2"/>
      <c r="MN21" s="2"/>
      <c r="MO21" s="2"/>
      <c r="MP21" s="4"/>
      <c r="MQ21" s="3"/>
      <c r="MR21" s="2"/>
      <c r="MS21" s="2"/>
      <c r="MT21" s="2"/>
      <c r="MU21" s="4"/>
      <c r="MV21" s="3"/>
      <c r="MW21" s="2"/>
      <c r="MX21" s="2"/>
      <c r="MY21" s="2"/>
      <c r="MZ21" s="4"/>
      <c r="NA21" s="3"/>
      <c r="NB21" s="2"/>
      <c r="NC21" s="2"/>
      <c r="ND21" s="2"/>
      <c r="NE21" s="4"/>
      <c r="NF21" s="3"/>
      <c r="NG21" s="2"/>
      <c r="NH21" s="2"/>
      <c r="NI21" s="2"/>
      <c r="NJ21" s="4"/>
      <c r="NK21" s="3"/>
      <c r="NL21" s="2"/>
      <c r="NM21" s="2"/>
      <c r="NN21" s="2"/>
      <c r="NO21" s="4"/>
      <c r="NP21" s="3"/>
      <c r="NQ21" s="2"/>
      <c r="NR21" s="2"/>
      <c r="NS21" s="2"/>
      <c r="NT21" s="4"/>
      <c r="NU21" s="3"/>
      <c r="NV21" s="2"/>
      <c r="NW21" s="2"/>
      <c r="NX21" s="2"/>
      <c r="NY21" s="4"/>
      <c r="NZ21" s="3"/>
      <c r="OA21" s="2"/>
      <c r="OB21" s="2"/>
      <c r="OC21" s="2"/>
      <c r="OD21" s="4"/>
      <c r="OE21" s="3"/>
      <c r="OF21" s="2"/>
      <c r="OG21" s="2"/>
      <c r="OH21" s="2"/>
      <c r="OI21" s="4"/>
      <c r="OJ21" s="3"/>
      <c r="OK21" s="2"/>
      <c r="OL21" s="2"/>
      <c r="OM21" s="2"/>
      <c r="ON21" s="4"/>
      <c r="OO21" s="3"/>
      <c r="OP21" s="2"/>
      <c r="OQ21" s="2"/>
      <c r="OR21" s="2"/>
      <c r="OS21" s="4"/>
    </row>
    <row r="22" spans="1:849" ht="14.45" x14ac:dyDescent="0.3">
      <c r="E22" s="33">
        <v>0.75</v>
      </c>
      <c r="F22" s="3"/>
      <c r="G22" s="2"/>
      <c r="H22" s="46"/>
      <c r="I22" s="2"/>
      <c r="J22" s="4"/>
      <c r="K22" s="3"/>
      <c r="L22" s="2"/>
      <c r="M22" s="2"/>
      <c r="N22" s="2"/>
      <c r="O22" s="4"/>
      <c r="P22" s="3"/>
      <c r="Q22" s="2"/>
      <c r="R22" s="2"/>
      <c r="S22" s="2"/>
      <c r="T22" s="4"/>
      <c r="U22" s="3"/>
      <c r="V22" s="50" t="s">
        <v>15</v>
      </c>
      <c r="W22" s="2"/>
      <c r="X22" s="2"/>
      <c r="Y22" s="4"/>
      <c r="Z22" s="3"/>
      <c r="AA22" s="2"/>
      <c r="AB22" s="2"/>
      <c r="AC22" s="2"/>
      <c r="AD22" s="4"/>
      <c r="AE22" s="3"/>
      <c r="AF22" s="2"/>
      <c r="AG22" s="2"/>
      <c r="AH22" s="2"/>
      <c r="AI22" s="4"/>
      <c r="AJ22" s="16"/>
      <c r="AK22" s="3"/>
      <c r="AL22" s="2"/>
      <c r="AM22" s="2"/>
      <c r="AN22" s="2"/>
      <c r="AO22" s="4"/>
      <c r="AP22" s="3"/>
      <c r="AQ22" s="2"/>
      <c r="AR22" s="2"/>
      <c r="AS22" s="2"/>
      <c r="AT22" s="4"/>
      <c r="AU22" s="3"/>
      <c r="AV22" s="44"/>
      <c r="AW22" s="2"/>
      <c r="AX22" s="2"/>
      <c r="AY22" s="4"/>
      <c r="AZ22" s="3"/>
      <c r="BA22" s="2"/>
      <c r="BB22" s="2"/>
      <c r="BC22" s="2"/>
      <c r="BD22" s="4"/>
      <c r="BE22" s="3"/>
      <c r="BF22" s="2"/>
      <c r="BG22" s="2"/>
      <c r="BH22" s="2"/>
      <c r="BI22" s="4"/>
      <c r="BJ22" s="3"/>
      <c r="BK22" s="2"/>
      <c r="BL22" s="2"/>
      <c r="BM22" s="2"/>
      <c r="BN22" s="4"/>
      <c r="BO22" s="18"/>
      <c r="BP22" s="3"/>
      <c r="BQ22" s="2"/>
      <c r="BR22" s="2"/>
      <c r="BS22" s="2"/>
      <c r="BT22" s="4"/>
      <c r="BU22" s="34" t="s">
        <v>11</v>
      </c>
      <c r="BV22" s="2"/>
      <c r="BW22" s="2"/>
      <c r="BX22" s="2"/>
      <c r="BY22" s="4"/>
      <c r="BZ22" s="3"/>
      <c r="CA22" s="2"/>
      <c r="CB22" s="2"/>
      <c r="CC22" s="2"/>
      <c r="CD22" s="4"/>
      <c r="CE22" s="3"/>
      <c r="CF22" s="42" t="s">
        <v>15</v>
      </c>
      <c r="CG22" s="2"/>
      <c r="CH22" s="2"/>
      <c r="CI22" s="4"/>
      <c r="CJ22" s="3"/>
      <c r="CK22" s="2"/>
      <c r="CL22" s="2"/>
      <c r="CM22" s="2"/>
      <c r="CN22" s="4"/>
      <c r="CO22" s="3"/>
      <c r="CP22" s="2"/>
      <c r="CQ22" s="2"/>
      <c r="CR22" s="2"/>
      <c r="CS22" s="4"/>
      <c r="CT22" s="18"/>
      <c r="CU22" s="3"/>
      <c r="CV22" s="42" t="s">
        <v>15</v>
      </c>
      <c r="CW22" s="2"/>
      <c r="CX22" s="2"/>
      <c r="CY22" s="4"/>
      <c r="CZ22" s="3"/>
      <c r="DA22" s="2"/>
      <c r="DB22" s="2"/>
      <c r="DC22" s="2"/>
      <c r="DD22" s="4"/>
      <c r="DE22" s="3"/>
      <c r="DF22" s="2"/>
      <c r="DG22" s="2"/>
      <c r="DH22" s="2"/>
      <c r="DI22" s="4"/>
      <c r="DJ22" s="3"/>
      <c r="DK22" s="2"/>
      <c r="DL22" s="2"/>
      <c r="DM22" s="2"/>
      <c r="DN22" s="4"/>
      <c r="DO22" s="3"/>
      <c r="DP22" s="2"/>
      <c r="DQ22" s="2"/>
      <c r="DR22" s="2"/>
      <c r="DS22" s="4"/>
      <c r="DT22" s="3"/>
      <c r="DU22" s="2"/>
      <c r="DV22" s="2"/>
      <c r="DW22" s="2"/>
      <c r="DX22" s="4"/>
      <c r="DY22" s="18"/>
      <c r="DZ22" s="3"/>
      <c r="EA22" s="2"/>
      <c r="EB22" s="2"/>
      <c r="EC22" s="2"/>
      <c r="ED22" s="4"/>
      <c r="EE22" s="3"/>
      <c r="EF22" s="44"/>
      <c r="EG22" s="2"/>
      <c r="EH22" s="2"/>
      <c r="EI22" s="4"/>
      <c r="EJ22" s="3"/>
      <c r="EK22" s="2"/>
      <c r="EL22" s="2"/>
      <c r="EM22" s="2"/>
      <c r="EN22" s="4"/>
      <c r="EO22" s="39"/>
      <c r="EP22" s="2"/>
      <c r="EQ22" s="2"/>
      <c r="ER22" s="2"/>
      <c r="ES22" s="4"/>
      <c r="ET22" s="3"/>
      <c r="EU22" s="2"/>
      <c r="EV22" s="2"/>
      <c r="EW22" s="2"/>
      <c r="EX22" s="4"/>
      <c r="EY22" s="3"/>
      <c r="EZ22" s="2"/>
      <c r="FA22" s="2"/>
      <c r="FB22" s="2"/>
      <c r="FC22" s="4"/>
      <c r="FD22" s="18"/>
      <c r="FE22" s="3"/>
      <c r="FF22" s="2"/>
      <c r="FG22" s="2"/>
      <c r="FH22" s="2"/>
      <c r="FI22" s="4"/>
      <c r="FJ22" s="3"/>
      <c r="FK22" s="2"/>
      <c r="FL22" s="2"/>
      <c r="FM22" s="2"/>
      <c r="FN22" s="4"/>
      <c r="FO22" s="3"/>
      <c r="FP22" s="42" t="s">
        <v>15</v>
      </c>
      <c r="FQ22" s="2"/>
      <c r="FR22" s="2"/>
      <c r="FS22" s="4"/>
      <c r="FT22" s="3"/>
      <c r="FU22" s="2"/>
      <c r="FV22" s="2"/>
      <c r="FW22" s="2"/>
      <c r="FX22" s="4"/>
      <c r="FY22" s="38"/>
      <c r="FZ22" s="2"/>
      <c r="GA22" s="2"/>
      <c r="GB22" s="2"/>
      <c r="GC22" s="4"/>
      <c r="GD22" s="3"/>
      <c r="GE22" s="2"/>
      <c r="GF22" s="2"/>
      <c r="GG22" s="2"/>
      <c r="GH22" s="4"/>
      <c r="GI22" s="18"/>
      <c r="GJ22" s="3"/>
      <c r="GK22" s="42" t="s">
        <v>15</v>
      </c>
      <c r="GL22" s="2"/>
      <c r="GM22" s="2"/>
      <c r="GN22" s="4"/>
      <c r="GO22" s="3"/>
      <c r="GP22" s="2"/>
      <c r="GQ22" s="2"/>
      <c r="GR22" s="2"/>
      <c r="GS22" s="4"/>
      <c r="GT22" s="3"/>
      <c r="GU22" s="46"/>
      <c r="GV22" s="2"/>
      <c r="GW22" s="2"/>
      <c r="GX22" s="4"/>
      <c r="GY22" s="3"/>
      <c r="GZ22" s="2"/>
      <c r="HA22" s="2"/>
      <c r="HB22" s="2"/>
      <c r="HC22" s="4"/>
      <c r="HD22" s="3"/>
      <c r="HE22" s="2"/>
      <c r="HF22" s="2"/>
      <c r="HG22" s="2"/>
      <c r="HH22" s="4"/>
      <c r="HI22" s="3"/>
      <c r="HJ22" s="2"/>
      <c r="HK22" s="2"/>
      <c r="HL22" s="2"/>
      <c r="HM22" s="4"/>
      <c r="HN22" s="18"/>
      <c r="HO22" s="3"/>
      <c r="HP22" s="2"/>
      <c r="HQ22" s="2"/>
      <c r="HR22" s="2"/>
      <c r="HS22" s="4"/>
      <c r="HT22" s="3"/>
      <c r="HU22" s="2"/>
      <c r="HV22" s="2"/>
      <c r="HW22" s="2"/>
      <c r="HX22" s="4"/>
      <c r="HY22" s="3"/>
      <c r="HZ22" s="2"/>
      <c r="IA22" s="2"/>
      <c r="IB22" s="2"/>
      <c r="IC22" s="4"/>
      <c r="ID22" s="51"/>
      <c r="IE22" s="46"/>
      <c r="IF22" s="46"/>
      <c r="IG22" s="46"/>
      <c r="IH22" s="54"/>
      <c r="II22" s="3"/>
      <c r="IJ22" s="2"/>
      <c r="IK22" s="2"/>
      <c r="IL22" s="2"/>
      <c r="IM22" s="4"/>
      <c r="IN22" s="3"/>
      <c r="IO22" s="2"/>
      <c r="IP22" s="2"/>
      <c r="IQ22" s="2"/>
      <c r="IR22" s="4"/>
      <c r="IS22" s="18"/>
      <c r="IT22" s="3"/>
      <c r="IU22" s="44"/>
      <c r="IV22" s="2"/>
      <c r="IW22" s="2"/>
      <c r="IX22" s="4"/>
      <c r="IY22" s="3"/>
      <c r="IZ22" s="2"/>
      <c r="JA22" s="2"/>
      <c r="JB22" s="2"/>
      <c r="JC22" s="4"/>
      <c r="JD22" s="3"/>
      <c r="JE22" s="2"/>
      <c r="JF22" s="2"/>
      <c r="JG22" s="2"/>
      <c r="JH22" s="4"/>
      <c r="JI22" s="3"/>
      <c r="JJ22" s="2"/>
      <c r="JK22" s="2"/>
      <c r="JL22" s="2"/>
      <c r="JM22" s="4"/>
      <c r="JN22" s="3"/>
      <c r="JO22" s="2"/>
      <c r="JP22" s="2"/>
      <c r="JQ22" s="2"/>
      <c r="JR22" s="4"/>
      <c r="JS22" s="3"/>
      <c r="JT22" s="2"/>
      <c r="JU22" s="2"/>
      <c r="JV22" s="2"/>
      <c r="JW22" s="4"/>
      <c r="JX22" s="18"/>
      <c r="JY22" s="3"/>
      <c r="JZ22" s="2"/>
      <c r="KA22" s="2"/>
      <c r="KB22" s="2"/>
      <c r="KC22" s="4"/>
      <c r="KD22" s="3"/>
      <c r="KE22" s="2"/>
      <c r="KF22" s="2"/>
      <c r="KG22" s="2"/>
      <c r="KH22" s="4"/>
      <c r="KI22" s="3"/>
      <c r="KJ22" s="2"/>
      <c r="KK22" s="2"/>
      <c r="KL22" s="2"/>
      <c r="KM22" s="4"/>
      <c r="KN22" s="3"/>
      <c r="KO22" s="2"/>
      <c r="KP22" s="2"/>
      <c r="KQ22" s="2"/>
      <c r="KR22" s="4"/>
      <c r="KS22" s="3"/>
      <c r="KT22" s="2"/>
      <c r="KU22" s="2"/>
      <c r="KV22" s="2"/>
      <c r="KW22" s="4"/>
      <c r="KX22" s="3"/>
      <c r="KY22" s="2"/>
      <c r="KZ22" s="2"/>
      <c r="LA22" s="2"/>
      <c r="LB22" s="4"/>
      <c r="LC22" s="3"/>
      <c r="LD22" s="2"/>
      <c r="LE22" s="2"/>
      <c r="LF22" s="2"/>
      <c r="LG22" s="4"/>
      <c r="LH22" s="3"/>
      <c r="LI22" s="2"/>
      <c r="LJ22" s="2"/>
      <c r="LK22" s="2"/>
      <c r="LL22" s="4"/>
      <c r="LM22" s="3"/>
      <c r="LN22" s="2"/>
      <c r="LO22" s="2"/>
      <c r="LP22" s="2"/>
      <c r="LQ22" s="4"/>
      <c r="LR22" s="3"/>
      <c r="LS22" s="2"/>
      <c r="LT22" s="2"/>
      <c r="LU22" s="2"/>
      <c r="LV22" s="4"/>
      <c r="LW22" s="3"/>
      <c r="LX22" s="2"/>
      <c r="LY22" s="2"/>
      <c r="LZ22" s="2"/>
      <c r="MA22" s="4"/>
      <c r="MB22" s="3"/>
      <c r="MC22" s="2"/>
      <c r="MD22" s="2"/>
      <c r="ME22" s="2"/>
      <c r="MF22" s="4"/>
      <c r="MG22" s="3"/>
      <c r="MH22" s="2"/>
      <c r="MI22" s="2"/>
      <c r="MJ22" s="2"/>
      <c r="MK22" s="4"/>
      <c r="ML22" s="3"/>
      <c r="MM22" s="2"/>
      <c r="MN22" s="2"/>
      <c r="MO22" s="2"/>
      <c r="MP22" s="4"/>
      <c r="MQ22" s="3"/>
      <c r="MR22" s="2"/>
      <c r="MS22" s="2"/>
      <c r="MT22" s="2"/>
      <c r="MU22" s="4"/>
      <c r="MV22" s="3"/>
      <c r="MW22" s="2"/>
      <c r="MX22" s="2"/>
      <c r="MY22" s="2"/>
      <c r="MZ22" s="4"/>
      <c r="NA22" s="3"/>
      <c r="NB22" s="2"/>
      <c r="NC22" s="2"/>
      <c r="ND22" s="2"/>
      <c r="NE22" s="4"/>
      <c r="NF22" s="3"/>
      <c r="NG22" s="2"/>
      <c r="NH22" s="2"/>
      <c r="NI22" s="2"/>
      <c r="NJ22" s="4"/>
      <c r="NK22" s="3"/>
      <c r="NL22" s="2"/>
      <c r="NM22" s="2"/>
      <c r="NN22" s="2"/>
      <c r="NO22" s="4"/>
      <c r="NP22" s="3"/>
      <c r="NQ22" s="2"/>
      <c r="NR22" s="2"/>
      <c r="NS22" s="2"/>
      <c r="NT22" s="4"/>
      <c r="NU22" s="3"/>
      <c r="NV22" s="2"/>
      <c r="NW22" s="2"/>
      <c r="NX22" s="2"/>
      <c r="NY22" s="4"/>
      <c r="NZ22" s="3"/>
      <c r="OA22" s="2"/>
      <c r="OB22" s="2"/>
      <c r="OC22" s="2"/>
      <c r="OD22" s="4"/>
      <c r="OE22" s="3"/>
      <c r="OF22" s="2"/>
      <c r="OG22" s="2"/>
      <c r="OH22" s="2"/>
      <c r="OI22" s="4"/>
      <c r="OJ22" s="3"/>
      <c r="OK22" s="2"/>
      <c r="OL22" s="2"/>
      <c r="OM22" s="2"/>
      <c r="ON22" s="4"/>
      <c r="OO22" s="3"/>
      <c r="OP22" s="2"/>
      <c r="OQ22" s="2"/>
      <c r="OR22" s="2"/>
      <c r="OS22" s="4"/>
    </row>
    <row r="23" spans="1:849" ht="14.45" x14ac:dyDescent="0.3">
      <c r="E23" s="33">
        <v>0.77083333333333304</v>
      </c>
      <c r="F23" s="3"/>
      <c r="G23" s="2"/>
      <c r="H23" s="2"/>
      <c r="I23" s="2"/>
      <c r="J23" s="4"/>
      <c r="K23" s="3"/>
      <c r="L23" s="42" t="s">
        <v>15</v>
      </c>
      <c r="M23" s="2"/>
      <c r="N23" s="2"/>
      <c r="O23" s="4"/>
      <c r="P23" s="3"/>
      <c r="Q23" s="2"/>
      <c r="R23" s="2"/>
      <c r="S23" s="2"/>
      <c r="T23" s="4"/>
      <c r="U23" s="3"/>
      <c r="V23" s="48"/>
      <c r="W23" s="2"/>
      <c r="X23" s="2"/>
      <c r="Y23" s="4"/>
      <c r="Z23" s="3"/>
      <c r="AA23" s="2"/>
      <c r="AB23" s="2"/>
      <c r="AC23" s="2"/>
      <c r="AD23" s="4"/>
      <c r="AE23" s="3"/>
      <c r="AF23" s="2"/>
      <c r="AG23" s="2"/>
      <c r="AH23" s="2"/>
      <c r="AI23" s="4"/>
      <c r="AJ23" s="16"/>
      <c r="AK23" s="37" t="s">
        <v>15</v>
      </c>
      <c r="AL23" s="2"/>
      <c r="AM23" s="2"/>
      <c r="AN23" s="2"/>
      <c r="AO23" s="4"/>
      <c r="AP23" s="3"/>
      <c r="AQ23" s="2"/>
      <c r="AR23" s="2"/>
      <c r="AS23" s="2"/>
      <c r="AT23" s="4"/>
      <c r="AU23" s="3"/>
      <c r="AV23" s="2"/>
      <c r="AW23" s="2"/>
      <c r="AX23" s="2"/>
      <c r="AY23" s="4"/>
      <c r="AZ23" s="3"/>
      <c r="BA23" s="2"/>
      <c r="BB23" s="2"/>
      <c r="BC23" s="2"/>
      <c r="BD23" s="4"/>
      <c r="BE23" s="3"/>
      <c r="BF23" s="2"/>
      <c r="BG23" s="2"/>
      <c r="BH23" s="2"/>
      <c r="BI23" s="4"/>
      <c r="BJ23" s="3"/>
      <c r="BK23" s="2"/>
      <c r="BL23" s="2"/>
      <c r="BM23" s="2"/>
      <c r="BN23" s="4"/>
      <c r="BO23" s="18"/>
      <c r="BP23" s="3"/>
      <c r="BQ23" s="2"/>
      <c r="BR23" s="2"/>
      <c r="BS23" s="2"/>
      <c r="BT23" s="4"/>
      <c r="BU23" s="34"/>
      <c r="BV23" s="2"/>
      <c r="BW23" s="2"/>
      <c r="BX23" s="2"/>
      <c r="BY23" s="4"/>
      <c r="BZ23" s="3"/>
      <c r="CA23" s="2"/>
      <c r="CB23" s="2"/>
      <c r="CC23" s="2"/>
      <c r="CD23" s="4"/>
      <c r="CE23" s="3"/>
      <c r="CF23" s="2"/>
      <c r="CG23" s="2"/>
      <c r="CH23" s="2"/>
      <c r="CI23" s="4"/>
      <c r="CJ23" s="3"/>
      <c r="CK23" s="2"/>
      <c r="CL23" s="2"/>
      <c r="CM23" s="2"/>
      <c r="CN23" s="4"/>
      <c r="CO23" s="3"/>
      <c r="CP23" s="2"/>
      <c r="CQ23" s="2"/>
      <c r="CR23" s="2"/>
      <c r="CS23" s="4"/>
      <c r="CT23" s="18"/>
      <c r="CU23" s="3"/>
      <c r="CV23" s="2"/>
      <c r="CW23" s="2"/>
      <c r="CX23" s="2"/>
      <c r="CY23" s="4"/>
      <c r="CZ23" s="3"/>
      <c r="DA23" s="2"/>
      <c r="DB23" s="2"/>
      <c r="DC23" s="2"/>
      <c r="DD23" s="4"/>
      <c r="DE23" s="36" t="s">
        <v>12</v>
      </c>
      <c r="DF23" s="2"/>
      <c r="DG23" s="2"/>
      <c r="DH23" s="2"/>
      <c r="DI23" s="4"/>
      <c r="DJ23" s="3"/>
      <c r="DK23" s="2"/>
      <c r="DL23" s="2"/>
      <c r="DM23" s="2"/>
      <c r="DN23" s="4"/>
      <c r="DO23" s="3"/>
      <c r="DP23" s="2"/>
      <c r="DQ23" s="2"/>
      <c r="DR23" s="2"/>
      <c r="DS23" s="4"/>
      <c r="DT23" s="3"/>
      <c r="DU23" s="2"/>
      <c r="DV23" s="2"/>
      <c r="DW23" s="2"/>
      <c r="DX23" s="4"/>
      <c r="DY23" s="18"/>
      <c r="DZ23" s="3"/>
      <c r="EA23" s="2"/>
      <c r="EB23" s="2"/>
      <c r="EC23" s="2"/>
      <c r="ED23" s="4"/>
      <c r="EE23" s="3"/>
      <c r="EF23" s="2"/>
      <c r="EG23" s="2"/>
      <c r="EH23" s="2"/>
      <c r="EI23" s="4"/>
      <c r="EJ23" s="3"/>
      <c r="EK23" s="2"/>
      <c r="EL23" s="2"/>
      <c r="EM23" s="2"/>
      <c r="EN23" s="4"/>
      <c r="EO23" s="39"/>
      <c r="EP23" s="2"/>
      <c r="EQ23" s="2"/>
      <c r="ER23" s="2"/>
      <c r="ES23" s="4"/>
      <c r="ET23" s="3"/>
      <c r="EU23" s="2"/>
      <c r="EV23" s="2"/>
      <c r="EW23" s="2"/>
      <c r="EX23" s="4"/>
      <c r="EY23" s="3"/>
      <c r="EZ23" s="2"/>
      <c r="FA23" s="2"/>
      <c r="FB23" s="2"/>
      <c r="FC23" s="4"/>
      <c r="FD23" s="18"/>
      <c r="FE23" s="3"/>
      <c r="FF23" s="2"/>
      <c r="FG23" s="2"/>
      <c r="FH23" s="2"/>
      <c r="FI23" s="4"/>
      <c r="FJ23" s="3"/>
      <c r="FK23" s="2"/>
      <c r="FL23" s="2"/>
      <c r="FM23" s="2"/>
      <c r="FN23" s="4"/>
      <c r="FO23" s="3"/>
      <c r="FP23" s="2"/>
      <c r="FQ23" s="2"/>
      <c r="FR23" s="2"/>
      <c r="FS23" s="4"/>
      <c r="FT23" s="3"/>
      <c r="FU23" s="2"/>
      <c r="FV23" s="2"/>
      <c r="FW23" s="2"/>
      <c r="FX23" s="4"/>
      <c r="FY23" s="3"/>
      <c r="FZ23" s="2"/>
      <c r="GA23" s="2"/>
      <c r="GB23" s="2"/>
      <c r="GC23" s="4"/>
      <c r="GD23" s="3"/>
      <c r="GE23" s="2"/>
      <c r="GF23" s="2"/>
      <c r="GG23" s="2"/>
      <c r="GH23" s="4"/>
      <c r="GI23" s="18"/>
      <c r="GJ23" s="3"/>
      <c r="GK23" s="2"/>
      <c r="GL23" s="2"/>
      <c r="GM23" s="2"/>
      <c r="GN23" s="4"/>
      <c r="GO23" s="3"/>
      <c r="GP23" s="2"/>
      <c r="GQ23" s="2"/>
      <c r="GR23" s="2"/>
      <c r="GS23" s="4"/>
      <c r="GT23" s="3"/>
      <c r="GU23" s="42" t="s">
        <v>15</v>
      </c>
      <c r="GV23" s="2"/>
      <c r="GW23" s="2"/>
      <c r="GX23" s="4"/>
      <c r="GY23" s="3"/>
      <c r="GZ23" s="2"/>
      <c r="HA23" s="2"/>
      <c r="HB23" s="2"/>
      <c r="HC23" s="4"/>
      <c r="HD23" s="3"/>
      <c r="HE23" s="2"/>
      <c r="HF23" s="2"/>
      <c r="HG23" s="2"/>
      <c r="HH23" s="4"/>
      <c r="HI23" s="3"/>
      <c r="HJ23" s="2"/>
      <c r="HK23" s="2"/>
      <c r="HL23" s="2"/>
      <c r="HM23" s="4"/>
      <c r="HN23" s="18"/>
      <c r="HO23" s="3"/>
      <c r="HP23" s="2"/>
      <c r="HQ23" s="2"/>
      <c r="HR23" s="2"/>
      <c r="HS23" s="4"/>
      <c r="HT23" s="3"/>
      <c r="HU23" s="2"/>
      <c r="HV23" s="2"/>
      <c r="HW23" s="2"/>
      <c r="HX23" s="4"/>
      <c r="HY23" s="3"/>
      <c r="HZ23" s="2"/>
      <c r="IA23" s="2"/>
      <c r="IB23" s="2"/>
      <c r="IC23" s="4"/>
      <c r="ID23" s="51"/>
      <c r="IE23" s="46"/>
      <c r="IF23" s="46"/>
      <c r="IG23" s="46"/>
      <c r="IH23" s="54"/>
      <c r="II23" s="3"/>
      <c r="IJ23" s="2"/>
      <c r="IK23" s="2"/>
      <c r="IL23" s="2"/>
      <c r="IM23" s="4"/>
      <c r="IN23" s="3"/>
      <c r="IO23" s="2"/>
      <c r="IP23" s="2"/>
      <c r="IQ23" s="2"/>
      <c r="IR23" s="4"/>
      <c r="IS23" s="18"/>
      <c r="IT23" s="3"/>
      <c r="IU23" s="2"/>
      <c r="IV23" s="2"/>
      <c r="IW23" s="2"/>
      <c r="IX23" s="4"/>
      <c r="IY23" s="3"/>
      <c r="IZ23" s="2"/>
      <c r="JA23" s="2"/>
      <c r="JB23" s="2"/>
      <c r="JC23" s="4"/>
      <c r="JD23" s="3"/>
      <c r="JE23" s="42" t="s">
        <v>15</v>
      </c>
      <c r="JF23" s="2"/>
      <c r="JG23" s="2"/>
      <c r="JH23" s="4"/>
      <c r="JI23" s="3"/>
      <c r="JJ23" s="2"/>
      <c r="JK23" s="2"/>
      <c r="JL23" s="2"/>
      <c r="JM23" s="4"/>
      <c r="JN23" s="3"/>
      <c r="JO23" s="2"/>
      <c r="JP23" s="2"/>
      <c r="JQ23" s="2"/>
      <c r="JR23" s="4"/>
      <c r="JS23" s="3"/>
      <c r="JT23" s="2"/>
      <c r="JU23" s="2"/>
      <c r="JV23" s="2"/>
      <c r="JW23" s="4"/>
      <c r="JX23" s="18"/>
      <c r="JY23" s="3"/>
      <c r="JZ23" s="2"/>
      <c r="KA23" s="2"/>
      <c r="KB23" s="2"/>
      <c r="KC23" s="4"/>
      <c r="KD23" s="3"/>
      <c r="KE23" s="2"/>
      <c r="KF23" s="2"/>
      <c r="KG23" s="2"/>
      <c r="KH23" s="4"/>
      <c r="KI23" s="3"/>
      <c r="KJ23" s="2"/>
      <c r="KK23" s="2"/>
      <c r="KL23" s="2"/>
      <c r="KM23" s="4"/>
      <c r="KN23" s="3"/>
      <c r="KO23" s="2"/>
      <c r="KP23" s="2"/>
      <c r="KQ23" s="2"/>
      <c r="KR23" s="4"/>
      <c r="KS23" s="3"/>
      <c r="KT23" s="2"/>
      <c r="KU23" s="2"/>
      <c r="KV23" s="2"/>
      <c r="KW23" s="4"/>
      <c r="KX23" s="3"/>
      <c r="KY23" s="2"/>
      <c r="KZ23" s="2"/>
      <c r="LA23" s="2"/>
      <c r="LB23" s="4"/>
      <c r="LC23" s="3"/>
      <c r="LD23" s="2"/>
      <c r="LE23" s="2"/>
      <c r="LF23" s="2"/>
      <c r="LG23" s="4"/>
      <c r="LH23" s="3"/>
      <c r="LI23" s="2"/>
      <c r="LJ23" s="2"/>
      <c r="LK23" s="2"/>
      <c r="LL23" s="4"/>
      <c r="LM23" s="3"/>
      <c r="LN23" s="2"/>
      <c r="LO23" s="2"/>
      <c r="LP23" s="2"/>
      <c r="LQ23" s="4"/>
      <c r="LR23" s="3"/>
      <c r="LS23" s="2"/>
      <c r="LT23" s="2"/>
      <c r="LU23" s="2"/>
      <c r="LV23" s="4"/>
      <c r="LW23" s="3"/>
      <c r="LX23" s="2"/>
      <c r="LY23" s="2"/>
      <c r="LZ23" s="2"/>
      <c r="MA23" s="4"/>
      <c r="MB23" s="3"/>
      <c r="MC23" s="2"/>
      <c r="MD23" s="2"/>
      <c r="ME23" s="2"/>
      <c r="MF23" s="4"/>
      <c r="MG23" s="3"/>
      <c r="MH23" s="2"/>
      <c r="MI23" s="2"/>
      <c r="MJ23" s="2"/>
      <c r="MK23" s="4"/>
      <c r="ML23" s="3"/>
      <c r="MM23" s="2"/>
      <c r="MN23" s="2"/>
      <c r="MO23" s="2"/>
      <c r="MP23" s="4"/>
      <c r="MQ23" s="3"/>
      <c r="MR23" s="2"/>
      <c r="MS23" s="2"/>
      <c r="MT23" s="2"/>
      <c r="MU23" s="4"/>
      <c r="MV23" s="3"/>
      <c r="MW23" s="2"/>
      <c r="MX23" s="2"/>
      <c r="MY23" s="2"/>
      <c r="MZ23" s="4"/>
      <c r="NA23" s="3"/>
      <c r="NB23" s="2"/>
      <c r="NC23" s="2"/>
      <c r="ND23" s="2"/>
      <c r="NE23" s="4"/>
      <c r="NF23" s="3"/>
      <c r="NG23" s="2"/>
      <c r="NH23" s="2"/>
      <c r="NI23" s="2"/>
      <c r="NJ23" s="4"/>
      <c r="NK23" s="3"/>
      <c r="NL23" s="2"/>
      <c r="NM23" s="2"/>
      <c r="NN23" s="2"/>
      <c r="NO23" s="4"/>
      <c r="NP23" s="3"/>
      <c r="NQ23" s="2"/>
      <c r="NR23" s="2"/>
      <c r="NS23" s="2"/>
      <c r="NT23" s="4"/>
      <c r="NU23" s="3"/>
      <c r="NV23" s="2"/>
      <c r="NW23" s="2"/>
      <c r="NX23" s="2"/>
      <c r="NY23" s="4"/>
      <c r="NZ23" s="3"/>
      <c r="OA23" s="2"/>
      <c r="OB23" s="2"/>
      <c r="OC23" s="2"/>
      <c r="OD23" s="4"/>
      <c r="OE23" s="3"/>
      <c r="OF23" s="2"/>
      <c r="OG23" s="2"/>
      <c r="OH23" s="2"/>
      <c r="OI23" s="4"/>
      <c r="OJ23" s="3"/>
      <c r="OK23" s="2"/>
      <c r="OL23" s="2"/>
      <c r="OM23" s="2"/>
      <c r="ON23" s="4"/>
      <c r="OO23" s="3"/>
      <c r="OP23" s="2"/>
      <c r="OQ23" s="2"/>
      <c r="OR23" s="2"/>
      <c r="OS23" s="4"/>
    </row>
    <row r="24" spans="1:849" ht="14.45" x14ac:dyDescent="0.3">
      <c r="E24" s="33">
        <v>0.79166666666666596</v>
      </c>
      <c r="F24" s="3"/>
      <c r="G24" s="2"/>
      <c r="H24" s="2"/>
      <c r="I24" s="2"/>
      <c r="J24" s="4"/>
      <c r="K24" s="3"/>
      <c r="L24" s="2"/>
      <c r="M24" s="2"/>
      <c r="N24" s="2"/>
      <c r="O24" s="4"/>
      <c r="P24" s="3"/>
      <c r="Q24" s="2"/>
      <c r="R24" s="2"/>
      <c r="S24" s="2"/>
      <c r="T24" s="4"/>
      <c r="U24" s="3"/>
      <c r="V24" s="50" t="s">
        <v>15</v>
      </c>
      <c r="W24" s="2"/>
      <c r="X24" s="2"/>
      <c r="Y24" s="4"/>
      <c r="Z24" s="3"/>
      <c r="AA24" s="2"/>
      <c r="AB24" s="2"/>
      <c r="AC24" s="2"/>
      <c r="AD24" s="4"/>
      <c r="AE24" s="3"/>
      <c r="AF24" s="2"/>
      <c r="AG24" s="2"/>
      <c r="AH24" s="2"/>
      <c r="AI24" s="4"/>
      <c r="AJ24" s="16"/>
      <c r="AK24" s="3"/>
      <c r="AL24" s="2"/>
      <c r="AM24" s="2"/>
      <c r="AN24" s="2"/>
      <c r="AO24" s="4"/>
      <c r="AP24" s="3"/>
      <c r="AQ24" s="2"/>
      <c r="AR24" s="2"/>
      <c r="AS24" s="2"/>
      <c r="AT24" s="4"/>
      <c r="AU24" s="3"/>
      <c r="AV24" s="42" t="s">
        <v>15</v>
      </c>
      <c r="AW24" s="2"/>
      <c r="AX24" s="2"/>
      <c r="AY24" s="4"/>
      <c r="AZ24" s="3"/>
      <c r="BA24" s="2"/>
      <c r="BB24" s="2"/>
      <c r="BC24" s="2"/>
      <c r="BD24" s="4"/>
      <c r="BE24" s="3"/>
      <c r="BF24" s="2"/>
      <c r="BG24" s="2"/>
      <c r="BH24" s="2"/>
      <c r="BI24" s="4"/>
      <c r="BJ24" s="3"/>
      <c r="BK24" s="2"/>
      <c r="BL24" s="2"/>
      <c r="BM24" s="2"/>
      <c r="BN24" s="4"/>
      <c r="BO24" s="18"/>
      <c r="BP24" s="3"/>
      <c r="BQ24" s="2"/>
      <c r="BR24" s="2"/>
      <c r="BS24" s="2"/>
      <c r="BT24" s="4"/>
      <c r="BU24" s="3"/>
      <c r="BV24" s="2"/>
      <c r="BW24" s="2"/>
      <c r="BX24" s="2"/>
      <c r="BY24" s="4"/>
      <c r="BZ24" s="3"/>
      <c r="CA24" s="2"/>
      <c r="CB24" s="2"/>
      <c r="CC24" s="2"/>
      <c r="CD24" s="4"/>
      <c r="CE24" s="3"/>
      <c r="CF24" s="44" t="s">
        <v>14</v>
      </c>
      <c r="CG24" s="2"/>
      <c r="CH24" s="2"/>
      <c r="CI24" s="4"/>
      <c r="CJ24" s="3"/>
      <c r="CK24" s="2"/>
      <c r="CL24" s="2"/>
      <c r="CM24" s="2"/>
      <c r="CN24" s="4"/>
      <c r="CO24" s="3"/>
      <c r="CP24" s="2"/>
      <c r="CQ24" s="2"/>
      <c r="CR24" s="2"/>
      <c r="CS24" s="4"/>
      <c r="CT24" s="18"/>
      <c r="CU24" s="3"/>
      <c r="CV24" s="44" t="s">
        <v>14</v>
      </c>
      <c r="CW24" s="2"/>
      <c r="CX24" s="2"/>
      <c r="CY24" s="4"/>
      <c r="CZ24" s="3"/>
      <c r="DA24" s="2"/>
      <c r="DB24" s="2"/>
      <c r="DC24" s="2"/>
      <c r="DD24" s="4"/>
      <c r="DE24" s="36"/>
      <c r="DF24" s="2"/>
      <c r="DG24" s="2"/>
      <c r="DH24" s="2"/>
      <c r="DI24" s="4"/>
      <c r="DJ24" s="3"/>
      <c r="DK24" s="2"/>
      <c r="DL24" s="2"/>
      <c r="DM24" s="2"/>
      <c r="DN24" s="4"/>
      <c r="DO24" s="3"/>
      <c r="DP24" s="2"/>
      <c r="DQ24" s="2"/>
      <c r="DR24" s="2"/>
      <c r="DS24" s="4"/>
      <c r="DT24" s="3"/>
      <c r="DU24" s="2"/>
      <c r="DV24" s="2"/>
      <c r="DW24" s="2"/>
      <c r="DX24" s="4"/>
      <c r="DY24" s="18"/>
      <c r="DZ24" s="3"/>
      <c r="EA24" s="2"/>
      <c r="EB24" s="2"/>
      <c r="EC24" s="2"/>
      <c r="ED24" s="4"/>
      <c r="EE24" s="3"/>
      <c r="EF24" s="42" t="s">
        <v>15</v>
      </c>
      <c r="EG24" s="2"/>
      <c r="EH24" s="2"/>
      <c r="EI24" s="4"/>
      <c r="EJ24" s="3"/>
      <c r="EK24" s="2"/>
      <c r="EL24" s="2"/>
      <c r="EM24" s="2"/>
      <c r="EN24" s="4"/>
      <c r="EO24" s="3"/>
      <c r="EP24" s="2"/>
      <c r="EQ24" s="2"/>
      <c r="ER24" s="2"/>
      <c r="ES24" s="4"/>
      <c r="ET24" s="3"/>
      <c r="EU24" s="2"/>
      <c r="EV24" s="2"/>
      <c r="EW24" s="2"/>
      <c r="EX24" s="4"/>
      <c r="EY24" s="3"/>
      <c r="EZ24" s="2"/>
      <c r="FA24" s="2"/>
      <c r="FB24" s="2"/>
      <c r="FC24" s="4"/>
      <c r="FD24" s="18"/>
      <c r="FE24" s="3"/>
      <c r="FF24" s="2"/>
      <c r="FG24" s="2"/>
      <c r="FH24" s="2"/>
      <c r="FI24" s="4"/>
      <c r="FJ24" s="3"/>
      <c r="FK24" s="2"/>
      <c r="FL24" s="2"/>
      <c r="FM24" s="2"/>
      <c r="FN24" s="4"/>
      <c r="FO24" s="3"/>
      <c r="FP24" s="42" t="s">
        <v>15</v>
      </c>
      <c r="FQ24" s="2"/>
      <c r="FR24" s="2"/>
      <c r="FS24" s="4"/>
      <c r="FT24" s="3"/>
      <c r="FU24" s="2"/>
      <c r="FV24" s="2"/>
      <c r="FW24" s="2"/>
      <c r="FX24" s="4"/>
      <c r="FY24" s="39" t="s">
        <v>14</v>
      </c>
      <c r="FZ24" s="2"/>
      <c r="GA24" s="2"/>
      <c r="GB24" s="2"/>
      <c r="GC24" s="4"/>
      <c r="GD24" s="3"/>
      <c r="GE24" s="2"/>
      <c r="GF24" s="2"/>
      <c r="GG24" s="2"/>
      <c r="GH24" s="4"/>
      <c r="GI24" s="18"/>
      <c r="GJ24" s="3"/>
      <c r="GK24" s="42" t="s">
        <v>15</v>
      </c>
      <c r="GL24" s="2"/>
      <c r="GM24" s="2"/>
      <c r="GN24" s="4"/>
      <c r="GO24" s="3"/>
      <c r="GP24" s="2"/>
      <c r="GQ24" s="2"/>
      <c r="GR24" s="2"/>
      <c r="GS24" s="4"/>
      <c r="GT24" s="3"/>
      <c r="GU24" s="2"/>
      <c r="GV24" s="2"/>
      <c r="GW24" s="2"/>
      <c r="GX24" s="4"/>
      <c r="GY24" s="3"/>
      <c r="GZ24" s="2"/>
      <c r="HA24" s="2"/>
      <c r="HB24" s="2"/>
      <c r="HC24" s="4"/>
      <c r="HD24" s="3"/>
      <c r="HE24" s="2"/>
      <c r="HF24" s="2"/>
      <c r="HG24" s="2"/>
      <c r="HH24" s="4"/>
      <c r="HI24" s="3"/>
      <c r="HJ24" s="2"/>
      <c r="HK24" s="2"/>
      <c r="HL24" s="2"/>
      <c r="HM24" s="4"/>
      <c r="HN24" s="18"/>
      <c r="HO24" s="3"/>
      <c r="HP24" s="2"/>
      <c r="HQ24" s="2"/>
      <c r="HR24" s="2"/>
      <c r="HS24" s="4"/>
      <c r="HT24" s="3"/>
      <c r="HU24" s="2"/>
      <c r="HV24" s="2"/>
      <c r="HW24" s="2"/>
      <c r="HX24" s="4"/>
      <c r="HY24" s="3"/>
      <c r="HZ24" s="2"/>
      <c r="IA24" s="2"/>
      <c r="IB24" s="2"/>
      <c r="IC24" s="4"/>
      <c r="ID24" s="51"/>
      <c r="IE24" s="46"/>
      <c r="IF24" s="46"/>
      <c r="IG24" s="46"/>
      <c r="IH24" s="54"/>
      <c r="II24" s="3"/>
      <c r="IJ24" s="2"/>
      <c r="IK24" s="2"/>
      <c r="IL24" s="2"/>
      <c r="IM24" s="4"/>
      <c r="IN24" s="3"/>
      <c r="IO24" s="2"/>
      <c r="IP24" s="2"/>
      <c r="IQ24" s="2"/>
      <c r="IR24" s="4"/>
      <c r="IS24" s="18"/>
      <c r="IT24" s="3"/>
      <c r="IU24" s="40" t="s">
        <v>11</v>
      </c>
      <c r="IV24" s="2"/>
      <c r="IW24" s="2"/>
      <c r="IX24" s="4"/>
      <c r="IY24" s="3"/>
      <c r="IZ24" s="2"/>
      <c r="JA24" s="2"/>
      <c r="JB24" s="2"/>
      <c r="JC24" s="4"/>
      <c r="JD24" s="3"/>
      <c r="JE24" s="2"/>
      <c r="JF24" s="2"/>
      <c r="JG24" s="2"/>
      <c r="JH24" s="4"/>
      <c r="JI24" s="3"/>
      <c r="JJ24" s="2"/>
      <c r="JK24" s="2"/>
      <c r="JL24" s="2"/>
      <c r="JM24" s="4"/>
      <c r="JN24" s="3"/>
      <c r="JO24" s="2"/>
      <c r="JP24" s="2"/>
      <c r="JQ24" s="2"/>
      <c r="JR24" s="4"/>
      <c r="JS24" s="3"/>
      <c r="JT24" s="2"/>
      <c r="JU24" s="2"/>
      <c r="JV24" s="2"/>
      <c r="JW24" s="4"/>
      <c r="JX24" s="18"/>
      <c r="JY24" s="3"/>
      <c r="JZ24" s="2"/>
      <c r="KA24" s="2"/>
      <c r="KB24" s="2"/>
      <c r="KC24" s="4"/>
      <c r="KD24" s="3"/>
      <c r="KE24" s="2"/>
      <c r="KF24" s="2"/>
      <c r="KG24" s="2"/>
      <c r="KH24" s="4"/>
      <c r="KI24" s="3"/>
      <c r="KJ24" s="2"/>
      <c r="KK24" s="2"/>
      <c r="KL24" s="2"/>
      <c r="KM24" s="4"/>
      <c r="KN24" s="3"/>
      <c r="KO24" s="2"/>
      <c r="KP24" s="2"/>
      <c r="KQ24" s="2"/>
      <c r="KR24" s="4"/>
      <c r="KS24" s="3"/>
      <c r="KT24" s="2"/>
      <c r="KU24" s="2"/>
      <c r="KV24" s="2"/>
      <c r="KW24" s="4"/>
      <c r="KX24" s="3"/>
      <c r="KY24" s="2"/>
      <c r="KZ24" s="2"/>
      <c r="LA24" s="2"/>
      <c r="LB24" s="4"/>
      <c r="LC24" s="3"/>
      <c r="LD24" s="2"/>
      <c r="LE24" s="2"/>
      <c r="LF24" s="2"/>
      <c r="LG24" s="4"/>
      <c r="LH24" s="3"/>
      <c r="LI24" s="2"/>
      <c r="LJ24" s="2"/>
      <c r="LK24" s="2"/>
      <c r="LL24" s="4"/>
      <c r="LM24" s="3"/>
      <c r="LN24" s="2"/>
      <c r="LO24" s="2"/>
      <c r="LP24" s="2"/>
      <c r="LQ24" s="4"/>
      <c r="LR24" s="3"/>
      <c r="LS24" s="2"/>
      <c r="LT24" s="2"/>
      <c r="LU24" s="2"/>
      <c r="LV24" s="4"/>
      <c r="LW24" s="3"/>
      <c r="LX24" s="2"/>
      <c r="LY24" s="2"/>
      <c r="LZ24" s="2"/>
      <c r="MA24" s="4"/>
      <c r="MB24" s="3"/>
      <c r="MC24" s="2"/>
      <c r="MD24" s="2"/>
      <c r="ME24" s="2"/>
      <c r="MF24" s="4"/>
      <c r="MG24" s="3"/>
      <c r="MH24" s="2"/>
      <c r="MI24" s="2"/>
      <c r="MJ24" s="2"/>
      <c r="MK24" s="4"/>
      <c r="ML24" s="3"/>
      <c r="MM24" s="2"/>
      <c r="MN24" s="2"/>
      <c r="MO24" s="2"/>
      <c r="MP24" s="4"/>
      <c r="MQ24" s="3"/>
      <c r="MR24" s="2"/>
      <c r="MS24" s="2"/>
      <c r="MT24" s="2"/>
      <c r="MU24" s="4"/>
      <c r="MV24" s="3"/>
      <c r="MW24" s="2"/>
      <c r="MX24" s="2"/>
      <c r="MY24" s="2"/>
      <c r="MZ24" s="4"/>
      <c r="NA24" s="3"/>
      <c r="NB24" s="2"/>
      <c r="NC24" s="2"/>
      <c r="ND24" s="2"/>
      <c r="NE24" s="4"/>
      <c r="NF24" s="3"/>
      <c r="NG24" s="2"/>
      <c r="NH24" s="2"/>
      <c r="NI24" s="2"/>
      <c r="NJ24" s="4"/>
      <c r="NK24" s="3"/>
      <c r="NL24" s="2"/>
      <c r="NM24" s="2"/>
      <c r="NN24" s="2"/>
      <c r="NO24" s="4"/>
      <c r="NP24" s="3"/>
      <c r="NQ24" s="2"/>
      <c r="NR24" s="2"/>
      <c r="NS24" s="2"/>
      <c r="NT24" s="4"/>
      <c r="NU24" s="3"/>
      <c r="NV24" s="2"/>
      <c r="NW24" s="2"/>
      <c r="NX24" s="2"/>
      <c r="NY24" s="4"/>
      <c r="NZ24" s="3"/>
      <c r="OA24" s="2"/>
      <c r="OB24" s="2"/>
      <c r="OC24" s="2"/>
      <c r="OD24" s="4"/>
      <c r="OE24" s="3"/>
      <c r="OF24" s="2"/>
      <c r="OG24" s="2"/>
      <c r="OH24" s="2"/>
      <c r="OI24" s="4"/>
      <c r="OJ24" s="3"/>
      <c r="OK24" s="2"/>
      <c r="OL24" s="2"/>
      <c r="OM24" s="2"/>
      <c r="ON24" s="4"/>
      <c r="OO24" s="3"/>
      <c r="OP24" s="2"/>
      <c r="OQ24" s="2"/>
      <c r="OR24" s="2"/>
      <c r="OS24" s="4"/>
    </row>
    <row r="25" spans="1:849" ht="14.45" x14ac:dyDescent="0.3">
      <c r="E25" s="33">
        <v>0.8125</v>
      </c>
      <c r="F25" s="3"/>
      <c r="G25" s="2"/>
      <c r="H25" s="2"/>
      <c r="I25" s="2"/>
      <c r="J25" s="4"/>
      <c r="K25" s="3"/>
      <c r="L25" s="40" t="s">
        <v>11</v>
      </c>
      <c r="M25" s="2"/>
      <c r="N25" s="2"/>
      <c r="O25" s="4"/>
      <c r="P25" s="3"/>
      <c r="Q25" s="2"/>
      <c r="R25" s="2"/>
      <c r="S25" s="2"/>
      <c r="T25" s="4"/>
      <c r="U25" s="3"/>
      <c r="V25" s="48"/>
      <c r="W25" s="2"/>
      <c r="X25" s="2"/>
      <c r="Y25" s="4"/>
      <c r="Z25" s="3"/>
      <c r="AA25" s="2"/>
      <c r="AB25" s="2"/>
      <c r="AC25" s="2"/>
      <c r="AD25" s="4"/>
      <c r="AE25" s="3"/>
      <c r="AF25" s="2"/>
      <c r="AG25" s="2"/>
      <c r="AH25" s="2"/>
      <c r="AI25" s="4"/>
      <c r="AJ25" s="16"/>
      <c r="AK25" s="34" t="s">
        <v>11</v>
      </c>
      <c r="AL25" s="2"/>
      <c r="AM25" s="2"/>
      <c r="AN25" s="2"/>
      <c r="AO25" s="4"/>
      <c r="AP25" s="3"/>
      <c r="AQ25" s="2"/>
      <c r="AR25" s="2"/>
      <c r="AS25" s="2"/>
      <c r="AT25" s="4"/>
      <c r="AU25" s="3"/>
      <c r="AV25" s="2"/>
      <c r="AW25" s="2"/>
      <c r="AX25" s="2"/>
      <c r="AY25" s="4"/>
      <c r="AZ25" s="3"/>
      <c r="BA25" s="2"/>
      <c r="BB25" s="2"/>
      <c r="BC25" s="2"/>
      <c r="BD25" s="4"/>
      <c r="BE25" s="3"/>
      <c r="BF25" s="2"/>
      <c r="BG25" s="2"/>
      <c r="BH25" s="2"/>
      <c r="BI25" s="4"/>
      <c r="BJ25" s="3"/>
      <c r="BK25" s="2"/>
      <c r="BL25" s="2"/>
      <c r="BM25" s="2"/>
      <c r="BN25" s="4"/>
      <c r="BO25" s="18"/>
      <c r="BP25" s="3"/>
      <c r="BQ25" s="2"/>
      <c r="BR25" s="2"/>
      <c r="BS25" s="2"/>
      <c r="BT25" s="4"/>
      <c r="BU25" s="36" t="s">
        <v>12</v>
      </c>
      <c r="BV25" s="2"/>
      <c r="BW25" s="2"/>
      <c r="BX25" s="2"/>
      <c r="BY25" s="4"/>
      <c r="BZ25" s="3"/>
      <c r="CA25" s="2"/>
      <c r="CB25" s="2"/>
      <c r="CC25" s="2"/>
      <c r="CD25" s="4"/>
      <c r="CE25" s="3"/>
      <c r="CF25" s="44"/>
      <c r="CG25" s="2"/>
      <c r="CH25" s="2"/>
      <c r="CI25" s="4"/>
      <c r="CJ25" s="3"/>
      <c r="CK25" s="2"/>
      <c r="CL25" s="2"/>
      <c r="CM25" s="2"/>
      <c r="CN25" s="4"/>
      <c r="CO25" s="3"/>
      <c r="CP25" s="2"/>
      <c r="CQ25" s="2"/>
      <c r="CR25" s="2"/>
      <c r="CS25" s="4"/>
      <c r="CT25" s="18"/>
      <c r="CU25" s="3"/>
      <c r="CV25" s="44"/>
      <c r="CW25" s="2"/>
      <c r="CX25" s="2"/>
      <c r="CY25" s="4"/>
      <c r="CZ25" s="3"/>
      <c r="DA25" s="2"/>
      <c r="DB25" s="2"/>
      <c r="DC25" s="2"/>
      <c r="DD25" s="4"/>
      <c r="DE25" s="3"/>
      <c r="DF25" s="2"/>
      <c r="DG25" s="2"/>
      <c r="DH25" s="2"/>
      <c r="DI25" s="4"/>
      <c r="DJ25" s="3"/>
      <c r="DK25" s="2"/>
      <c r="DL25" s="2"/>
      <c r="DM25" s="2"/>
      <c r="DN25" s="4"/>
      <c r="DO25" s="3"/>
      <c r="DP25" s="2"/>
      <c r="DQ25" s="2"/>
      <c r="DR25" s="2"/>
      <c r="DS25" s="4"/>
      <c r="DT25" s="3"/>
      <c r="DU25" s="2"/>
      <c r="DV25" s="2"/>
      <c r="DW25" s="2"/>
      <c r="DX25" s="4"/>
      <c r="DY25" s="18"/>
      <c r="DZ25" s="3"/>
      <c r="EA25" s="2"/>
      <c r="EB25" s="2"/>
      <c r="EC25" s="2"/>
      <c r="ED25" s="4"/>
      <c r="EE25" s="3"/>
      <c r="EF25" s="2"/>
      <c r="EG25" s="2"/>
      <c r="EH25" s="2"/>
      <c r="EI25" s="4"/>
      <c r="EJ25" s="3"/>
      <c r="EK25" s="2"/>
      <c r="EL25" s="2"/>
      <c r="EM25" s="2"/>
      <c r="EN25" s="4"/>
      <c r="EO25" s="38" t="s">
        <v>13</v>
      </c>
      <c r="EP25" s="2"/>
      <c r="EQ25" s="2"/>
      <c r="ER25" s="2"/>
      <c r="ES25" s="4"/>
      <c r="ET25" s="3"/>
      <c r="EU25" s="2"/>
      <c r="EV25" s="2"/>
      <c r="EW25" s="2"/>
      <c r="EX25" s="4"/>
      <c r="EY25" s="3"/>
      <c r="EZ25" s="2"/>
      <c r="FA25" s="2"/>
      <c r="FB25" s="2"/>
      <c r="FC25" s="4"/>
      <c r="FD25" s="18"/>
      <c r="FE25" s="3"/>
      <c r="FF25" s="2"/>
      <c r="FG25" s="2"/>
      <c r="FH25" s="2"/>
      <c r="FI25" s="4"/>
      <c r="FJ25" s="3"/>
      <c r="FK25" s="2"/>
      <c r="FL25" s="2"/>
      <c r="FM25" s="2"/>
      <c r="FN25" s="4"/>
      <c r="FO25" s="3"/>
      <c r="FP25" s="2"/>
      <c r="FQ25" s="2"/>
      <c r="FR25" s="2"/>
      <c r="FS25" s="4"/>
      <c r="FT25" s="3"/>
      <c r="FU25" s="2"/>
      <c r="FV25" s="2"/>
      <c r="FW25" s="2"/>
      <c r="FX25" s="4"/>
      <c r="FY25" s="39"/>
      <c r="FZ25" s="2"/>
      <c r="GA25" s="2"/>
      <c r="GB25" s="2"/>
      <c r="GC25" s="4"/>
      <c r="GD25" s="3"/>
      <c r="GE25" s="2"/>
      <c r="GF25" s="2"/>
      <c r="GG25" s="2"/>
      <c r="GH25" s="4"/>
      <c r="GI25" s="18"/>
      <c r="GJ25" s="3"/>
      <c r="GK25" s="2"/>
      <c r="GL25" s="2"/>
      <c r="GM25" s="2"/>
      <c r="GN25" s="4"/>
      <c r="GO25" s="3"/>
      <c r="GP25" s="2"/>
      <c r="GQ25" s="2"/>
      <c r="GR25" s="2"/>
      <c r="GS25" s="4"/>
      <c r="GT25" s="3"/>
      <c r="GU25" s="42" t="s">
        <v>15</v>
      </c>
      <c r="GV25" s="2"/>
      <c r="GW25" s="2"/>
      <c r="GX25" s="4"/>
      <c r="GY25" s="3"/>
      <c r="GZ25" s="2"/>
      <c r="HA25" s="2"/>
      <c r="HB25" s="2"/>
      <c r="HC25" s="4"/>
      <c r="HD25" s="3"/>
      <c r="HE25" s="2"/>
      <c r="HF25" s="2"/>
      <c r="HG25" s="2"/>
      <c r="HH25" s="4"/>
      <c r="HI25" s="3"/>
      <c r="HJ25" s="2"/>
      <c r="HK25" s="2"/>
      <c r="HL25" s="2"/>
      <c r="HM25" s="4"/>
      <c r="HN25" s="18"/>
      <c r="HO25" s="3"/>
      <c r="HP25" s="2"/>
      <c r="HQ25" s="2"/>
      <c r="HR25" s="2"/>
      <c r="HS25" s="4"/>
      <c r="HT25" s="3"/>
      <c r="HU25" s="2"/>
      <c r="HV25" s="2"/>
      <c r="HW25" s="2"/>
      <c r="HX25" s="4"/>
      <c r="HY25" s="3"/>
      <c r="HZ25" s="2"/>
      <c r="IA25" s="2"/>
      <c r="IB25" s="2"/>
      <c r="IC25" s="4"/>
      <c r="ID25" s="51"/>
      <c r="IE25" s="46"/>
      <c r="IF25" s="46"/>
      <c r="IG25" s="46"/>
      <c r="IH25" s="54"/>
      <c r="II25" s="3"/>
      <c r="IJ25" s="2"/>
      <c r="IK25" s="2"/>
      <c r="IL25" s="2"/>
      <c r="IM25" s="4"/>
      <c r="IN25" s="3"/>
      <c r="IO25" s="2"/>
      <c r="IP25" s="2"/>
      <c r="IQ25" s="2"/>
      <c r="IR25" s="4"/>
      <c r="IS25" s="18"/>
      <c r="IT25" s="3"/>
      <c r="IU25" s="40"/>
      <c r="IV25" s="2"/>
      <c r="IW25" s="2"/>
      <c r="IX25" s="4"/>
      <c r="IY25" s="3"/>
      <c r="IZ25" s="2"/>
      <c r="JA25" s="2"/>
      <c r="JB25" s="2"/>
      <c r="JC25" s="4"/>
      <c r="JD25" s="3"/>
      <c r="JE25" s="42" t="s">
        <v>15</v>
      </c>
      <c r="JF25" s="2"/>
      <c r="JG25" s="2"/>
      <c r="JH25" s="4"/>
      <c r="JI25" s="3"/>
      <c r="JJ25" s="2"/>
      <c r="JK25" s="2"/>
      <c r="JL25" s="2"/>
      <c r="JM25" s="4"/>
      <c r="JN25" s="3"/>
      <c r="JO25" s="2"/>
      <c r="JP25" s="2"/>
      <c r="JQ25" s="2"/>
      <c r="JR25" s="4"/>
      <c r="JS25" s="3"/>
      <c r="JT25" s="2"/>
      <c r="JU25" s="2"/>
      <c r="JV25" s="2"/>
      <c r="JW25" s="4"/>
      <c r="JX25" s="18"/>
      <c r="JY25" s="3"/>
      <c r="JZ25" s="2"/>
      <c r="KA25" s="2"/>
      <c r="KB25" s="2"/>
      <c r="KC25" s="4"/>
      <c r="KD25" s="3"/>
      <c r="KE25" s="2"/>
      <c r="KF25" s="2"/>
      <c r="KG25" s="2"/>
      <c r="KH25" s="4"/>
      <c r="KI25" s="3"/>
      <c r="KJ25" s="2"/>
      <c r="KK25" s="2"/>
      <c r="KL25" s="2"/>
      <c r="KM25" s="4"/>
      <c r="KN25" s="3"/>
      <c r="KO25" s="2"/>
      <c r="KP25" s="2"/>
      <c r="KQ25" s="2"/>
      <c r="KR25" s="4"/>
      <c r="KS25" s="3"/>
      <c r="KT25" s="2"/>
      <c r="KU25" s="2"/>
      <c r="KV25" s="2"/>
      <c r="KW25" s="4"/>
      <c r="KX25" s="3"/>
      <c r="KY25" s="2"/>
      <c r="KZ25" s="2"/>
      <c r="LA25" s="2"/>
      <c r="LB25" s="4"/>
      <c r="LC25" s="3"/>
      <c r="LD25" s="2"/>
      <c r="LE25" s="2"/>
      <c r="LF25" s="2"/>
      <c r="LG25" s="4"/>
      <c r="LH25" s="3"/>
      <c r="LI25" s="2"/>
      <c r="LJ25" s="2"/>
      <c r="LK25" s="2"/>
      <c r="LL25" s="4"/>
      <c r="LM25" s="3"/>
      <c r="LN25" s="2"/>
      <c r="LO25" s="2"/>
      <c r="LP25" s="2"/>
      <c r="LQ25" s="4"/>
      <c r="LR25" s="3"/>
      <c r="LS25" s="2"/>
      <c r="LT25" s="2"/>
      <c r="LU25" s="2"/>
      <c r="LV25" s="4"/>
      <c r="LW25" s="3"/>
      <c r="LX25" s="2"/>
      <c r="LY25" s="2"/>
      <c r="LZ25" s="2"/>
      <c r="MA25" s="4"/>
      <c r="MB25" s="3"/>
      <c r="MC25" s="2"/>
      <c r="MD25" s="2"/>
      <c r="ME25" s="2"/>
      <c r="MF25" s="4"/>
      <c r="MG25" s="3"/>
      <c r="MH25" s="2"/>
      <c r="MI25" s="2"/>
      <c r="MJ25" s="2"/>
      <c r="MK25" s="4"/>
      <c r="ML25" s="3"/>
      <c r="MM25" s="2"/>
      <c r="MN25" s="2"/>
      <c r="MO25" s="2"/>
      <c r="MP25" s="4"/>
      <c r="MQ25" s="3"/>
      <c r="MR25" s="2"/>
      <c r="MS25" s="2"/>
      <c r="MT25" s="2"/>
      <c r="MU25" s="4"/>
      <c r="MV25" s="3"/>
      <c r="MW25" s="2"/>
      <c r="MX25" s="2"/>
      <c r="MY25" s="2"/>
      <c r="MZ25" s="4"/>
      <c r="NA25" s="3"/>
      <c r="NB25" s="2"/>
      <c r="NC25" s="2"/>
      <c r="ND25" s="2"/>
      <c r="NE25" s="4"/>
      <c r="NF25" s="3"/>
      <c r="NG25" s="2"/>
      <c r="NH25" s="2"/>
      <c r="NI25" s="2"/>
      <c r="NJ25" s="4"/>
      <c r="NK25" s="3"/>
      <c r="NL25" s="2"/>
      <c r="NM25" s="2"/>
      <c r="NN25" s="2"/>
      <c r="NO25" s="4"/>
      <c r="NP25" s="3"/>
      <c r="NQ25" s="2"/>
      <c r="NR25" s="2"/>
      <c r="NS25" s="2"/>
      <c r="NT25" s="4"/>
      <c r="NU25" s="3"/>
      <c r="NV25" s="2"/>
      <c r="NW25" s="2"/>
      <c r="NX25" s="2"/>
      <c r="NY25" s="4"/>
      <c r="NZ25" s="3"/>
      <c r="OA25" s="2"/>
      <c r="OB25" s="2"/>
      <c r="OC25" s="2"/>
      <c r="OD25" s="4"/>
      <c r="OE25" s="3"/>
      <c r="OF25" s="2"/>
      <c r="OG25" s="2"/>
      <c r="OH25" s="2"/>
      <c r="OI25" s="4"/>
      <c r="OJ25" s="3"/>
      <c r="OK25" s="2"/>
      <c r="OL25" s="2"/>
      <c r="OM25" s="2"/>
      <c r="ON25" s="4"/>
      <c r="OO25" s="3"/>
      <c r="OP25" s="2"/>
      <c r="OQ25" s="2"/>
      <c r="OR25" s="2"/>
      <c r="OS25" s="4"/>
    </row>
    <row r="26" spans="1:849" thickBot="1" x14ac:dyDescent="0.35">
      <c r="E26" s="33">
        <v>0.83333333333333304</v>
      </c>
      <c r="F26" s="21"/>
      <c r="G26" s="22"/>
      <c r="H26" s="22"/>
      <c r="I26" s="22"/>
      <c r="J26" s="23"/>
      <c r="K26" s="21"/>
      <c r="L26" s="40"/>
      <c r="M26" s="22"/>
      <c r="N26" s="22"/>
      <c r="O26" s="23"/>
      <c r="P26" s="21"/>
      <c r="Q26" s="22"/>
      <c r="R26" s="22"/>
      <c r="S26" s="22"/>
      <c r="T26" s="23"/>
      <c r="U26" s="21"/>
      <c r="V26" s="50" t="s">
        <v>15</v>
      </c>
      <c r="W26" s="22"/>
      <c r="X26" s="22"/>
      <c r="Y26" s="23"/>
      <c r="Z26" s="21"/>
      <c r="AA26" s="22"/>
      <c r="AB26" s="22"/>
      <c r="AC26" s="22"/>
      <c r="AD26" s="23"/>
      <c r="AE26" s="21"/>
      <c r="AF26" s="22"/>
      <c r="AG26" s="22"/>
      <c r="AH26" s="22"/>
      <c r="AI26" s="23"/>
      <c r="AJ26" s="24"/>
      <c r="AK26" s="34"/>
      <c r="AL26" s="22"/>
      <c r="AM26" s="22"/>
      <c r="AN26" s="22"/>
      <c r="AO26" s="23"/>
      <c r="AP26" s="21"/>
      <c r="AQ26" s="22"/>
      <c r="AR26" s="22"/>
      <c r="AS26" s="22"/>
      <c r="AT26" s="23"/>
      <c r="AU26" s="21"/>
      <c r="AV26" s="42" t="s">
        <v>15</v>
      </c>
      <c r="AW26" s="22"/>
      <c r="AX26" s="22"/>
      <c r="AY26" s="23"/>
      <c r="AZ26" s="21"/>
      <c r="BA26" s="22"/>
      <c r="BB26" s="22"/>
      <c r="BC26" s="22"/>
      <c r="BD26" s="23"/>
      <c r="BE26" s="21"/>
      <c r="BF26" s="22"/>
      <c r="BG26" s="22"/>
      <c r="BH26" s="22"/>
      <c r="BI26" s="23"/>
      <c r="BJ26" s="21"/>
      <c r="BK26" s="22"/>
      <c r="BL26" s="22"/>
      <c r="BM26" s="22"/>
      <c r="BN26" s="23"/>
      <c r="BO26" s="25"/>
      <c r="BP26" s="21"/>
      <c r="BQ26" s="22"/>
      <c r="BR26" s="22"/>
      <c r="BS26" s="22"/>
      <c r="BT26" s="23"/>
      <c r="BU26" s="36"/>
      <c r="BV26" s="22"/>
      <c r="BW26" s="22"/>
      <c r="BX26" s="22"/>
      <c r="BY26" s="23"/>
      <c r="BZ26" s="21"/>
      <c r="CA26" s="22"/>
      <c r="CB26" s="22"/>
      <c r="CC26" s="22"/>
      <c r="CD26" s="23"/>
      <c r="CE26" s="21"/>
      <c r="CF26" s="44"/>
      <c r="CG26" s="22"/>
      <c r="CH26" s="22"/>
      <c r="CI26" s="23"/>
      <c r="CJ26" s="21"/>
      <c r="CK26" s="22"/>
      <c r="CL26" s="22"/>
      <c r="CM26" s="22"/>
      <c r="CN26" s="23"/>
      <c r="CO26" s="21"/>
      <c r="CP26" s="22"/>
      <c r="CQ26" s="22"/>
      <c r="CR26" s="22"/>
      <c r="CS26" s="23"/>
      <c r="CT26" s="25"/>
      <c r="CU26" s="21"/>
      <c r="CV26" s="44"/>
      <c r="CW26" s="22"/>
      <c r="CX26" s="22"/>
      <c r="CY26" s="23"/>
      <c r="CZ26" s="21"/>
      <c r="DA26" s="22"/>
      <c r="DB26" s="22"/>
      <c r="DC26" s="22"/>
      <c r="DD26" s="23"/>
      <c r="DE26" s="37" t="s">
        <v>15</v>
      </c>
      <c r="DF26" s="22"/>
      <c r="DG26" s="22"/>
      <c r="DH26" s="22"/>
      <c r="DI26" s="23"/>
      <c r="DJ26" s="21"/>
      <c r="DK26" s="22"/>
      <c r="DL26" s="22"/>
      <c r="DM26" s="22"/>
      <c r="DN26" s="23"/>
      <c r="DO26" s="21"/>
      <c r="DP26" s="22"/>
      <c r="DQ26" s="22"/>
      <c r="DR26" s="22"/>
      <c r="DS26" s="23"/>
      <c r="DT26" s="21"/>
      <c r="DU26" s="22"/>
      <c r="DV26" s="22"/>
      <c r="DW26" s="22"/>
      <c r="DX26" s="23"/>
      <c r="DY26" s="25"/>
      <c r="DZ26" s="21"/>
      <c r="EA26" s="22"/>
      <c r="EB26" s="22"/>
      <c r="EC26" s="22"/>
      <c r="ED26" s="23"/>
      <c r="EE26" s="21"/>
      <c r="EF26" s="42" t="s">
        <v>15</v>
      </c>
      <c r="EG26" s="22"/>
      <c r="EH26" s="22"/>
      <c r="EI26" s="23"/>
      <c r="EJ26" s="21"/>
      <c r="EK26" s="22"/>
      <c r="EL26" s="22"/>
      <c r="EM26" s="22"/>
      <c r="EN26" s="23"/>
      <c r="EO26" s="38"/>
      <c r="EP26" s="22"/>
      <c r="EQ26" s="22"/>
      <c r="ER26" s="22"/>
      <c r="ES26" s="23"/>
      <c r="ET26" s="21"/>
      <c r="EU26" s="22"/>
      <c r="EV26" s="22"/>
      <c r="EW26" s="22"/>
      <c r="EX26" s="23"/>
      <c r="EY26" s="21"/>
      <c r="EZ26" s="22"/>
      <c r="FA26" s="22"/>
      <c r="FB26" s="22"/>
      <c r="FC26" s="23"/>
      <c r="FD26" s="25"/>
      <c r="FE26" s="21"/>
      <c r="FF26" s="22"/>
      <c r="FG26" s="22"/>
      <c r="FH26" s="22"/>
      <c r="FI26" s="23"/>
      <c r="FJ26" s="21"/>
      <c r="FK26" s="22"/>
      <c r="FL26" s="22"/>
      <c r="FM26" s="22"/>
      <c r="FN26" s="23"/>
      <c r="FO26" s="21"/>
      <c r="FP26" s="42" t="s">
        <v>15</v>
      </c>
      <c r="FQ26" s="22"/>
      <c r="FR26" s="22"/>
      <c r="FS26" s="23"/>
      <c r="FT26" s="21"/>
      <c r="FU26" s="22"/>
      <c r="FV26" s="22"/>
      <c r="FW26" s="22"/>
      <c r="FX26" s="23"/>
      <c r="FY26" s="39"/>
      <c r="FZ26" s="22"/>
      <c r="GA26" s="22"/>
      <c r="GB26" s="22"/>
      <c r="GC26" s="23"/>
      <c r="GD26" s="21"/>
      <c r="GE26" s="22"/>
      <c r="GF26" s="22"/>
      <c r="GG26" s="22"/>
      <c r="GH26" s="23"/>
      <c r="GI26" s="25"/>
      <c r="GJ26" s="21"/>
      <c r="GK26" s="42" t="s">
        <v>15</v>
      </c>
      <c r="GL26" s="22"/>
      <c r="GM26" s="22"/>
      <c r="GN26" s="23"/>
      <c r="GO26" s="21"/>
      <c r="GP26" s="22"/>
      <c r="GQ26" s="22"/>
      <c r="GR26" s="22"/>
      <c r="GS26" s="23"/>
      <c r="GT26" s="21"/>
      <c r="GU26" s="22"/>
      <c r="GV26" s="22"/>
      <c r="GW26" s="22"/>
      <c r="GX26" s="23"/>
      <c r="GY26" s="21"/>
      <c r="GZ26" s="22"/>
      <c r="HA26" s="22"/>
      <c r="HB26" s="22"/>
      <c r="HC26" s="23"/>
      <c r="HD26" s="21"/>
      <c r="HE26" s="22"/>
      <c r="HF26" s="22"/>
      <c r="HG26" s="22"/>
      <c r="HH26" s="23"/>
      <c r="HI26" s="21"/>
      <c r="HJ26" s="22"/>
      <c r="HK26" s="22"/>
      <c r="HL26" s="22"/>
      <c r="HM26" s="23"/>
      <c r="HN26" s="25"/>
      <c r="HO26" s="21"/>
      <c r="HP26" s="22"/>
      <c r="HQ26" s="22"/>
      <c r="HR26" s="22"/>
      <c r="HS26" s="23"/>
      <c r="HT26" s="21"/>
      <c r="HU26" s="22"/>
      <c r="HV26" s="22"/>
      <c r="HW26" s="22"/>
      <c r="HX26" s="23"/>
      <c r="HY26" s="21"/>
      <c r="HZ26" s="22"/>
      <c r="IA26" s="22"/>
      <c r="IB26" s="22"/>
      <c r="IC26" s="23"/>
      <c r="ID26" s="60"/>
      <c r="IE26" s="61"/>
      <c r="IF26" s="61"/>
      <c r="IG26" s="61"/>
      <c r="IH26" s="62"/>
      <c r="II26" s="21"/>
      <c r="IJ26" s="22"/>
      <c r="IK26" s="22"/>
      <c r="IL26" s="22"/>
      <c r="IM26" s="23"/>
      <c r="IN26" s="21"/>
      <c r="IO26" s="22"/>
      <c r="IP26" s="22"/>
      <c r="IQ26" s="22"/>
      <c r="IR26" s="23"/>
      <c r="IS26" s="25"/>
      <c r="IT26" s="21"/>
      <c r="IU26" s="22"/>
      <c r="IV26" s="22"/>
      <c r="IW26" s="22"/>
      <c r="IX26" s="23"/>
      <c r="IY26" s="21"/>
      <c r="IZ26" s="22"/>
      <c r="JA26" s="22"/>
      <c r="JB26" s="22"/>
      <c r="JC26" s="23"/>
      <c r="JD26" s="21"/>
      <c r="JE26" s="22"/>
      <c r="JF26" s="22"/>
      <c r="JG26" s="22"/>
      <c r="JH26" s="23"/>
      <c r="JI26" s="21"/>
      <c r="JJ26" s="22"/>
      <c r="JK26" s="22"/>
      <c r="JL26" s="22"/>
      <c r="JM26" s="23"/>
      <c r="JN26" s="21"/>
      <c r="JO26" s="22"/>
      <c r="JP26" s="22"/>
      <c r="JQ26" s="22"/>
      <c r="JR26" s="23"/>
      <c r="JS26" s="21"/>
      <c r="JT26" s="22"/>
      <c r="JU26" s="22"/>
      <c r="JV26" s="22"/>
      <c r="JW26" s="23"/>
      <c r="JX26" s="25"/>
      <c r="JY26" s="21"/>
      <c r="JZ26" s="22"/>
      <c r="KA26" s="22"/>
      <c r="KB26" s="22"/>
      <c r="KC26" s="23"/>
      <c r="KD26" s="21"/>
      <c r="KE26" s="22"/>
      <c r="KF26" s="22"/>
      <c r="KG26" s="22"/>
      <c r="KH26" s="23"/>
      <c r="KI26" s="21"/>
      <c r="KJ26" s="22"/>
      <c r="KK26" s="22"/>
      <c r="KL26" s="22"/>
      <c r="KM26" s="23"/>
      <c r="KN26" s="21"/>
      <c r="KO26" s="22"/>
      <c r="KP26" s="22"/>
      <c r="KQ26" s="22"/>
      <c r="KR26" s="23"/>
      <c r="KS26" s="21"/>
      <c r="KT26" s="22"/>
      <c r="KU26" s="22"/>
      <c r="KV26" s="22"/>
      <c r="KW26" s="23"/>
      <c r="KX26" s="21"/>
      <c r="KY26" s="22"/>
      <c r="KZ26" s="22"/>
      <c r="LA26" s="22"/>
      <c r="LB26" s="23"/>
      <c r="LC26" s="21"/>
      <c r="LD26" s="22"/>
      <c r="LE26" s="22"/>
      <c r="LF26" s="22"/>
      <c r="LG26" s="23"/>
      <c r="LH26" s="21"/>
      <c r="LI26" s="22"/>
      <c r="LJ26" s="22"/>
      <c r="LK26" s="22"/>
      <c r="LL26" s="23"/>
      <c r="LM26" s="21"/>
      <c r="LN26" s="22"/>
      <c r="LO26" s="22"/>
      <c r="LP26" s="22"/>
      <c r="LQ26" s="23"/>
      <c r="LR26" s="21"/>
      <c r="LS26" s="22"/>
      <c r="LT26" s="22"/>
      <c r="LU26" s="22"/>
      <c r="LV26" s="23"/>
      <c r="LW26" s="21"/>
      <c r="LX26" s="22"/>
      <c r="LY26" s="22"/>
      <c r="LZ26" s="22"/>
      <c r="MA26" s="23"/>
      <c r="MB26" s="21"/>
      <c r="MC26" s="22"/>
      <c r="MD26" s="22"/>
      <c r="ME26" s="22"/>
      <c r="MF26" s="23"/>
      <c r="MG26" s="21"/>
      <c r="MH26" s="22"/>
      <c r="MI26" s="22"/>
      <c r="MJ26" s="22"/>
      <c r="MK26" s="23"/>
      <c r="ML26" s="21"/>
      <c r="MM26" s="22"/>
      <c r="MN26" s="22"/>
      <c r="MO26" s="22"/>
      <c r="MP26" s="23"/>
      <c r="MQ26" s="21"/>
      <c r="MR26" s="22"/>
      <c r="MS26" s="22"/>
      <c r="MT26" s="22"/>
      <c r="MU26" s="23"/>
      <c r="MV26" s="21"/>
      <c r="MW26" s="22"/>
      <c r="MX26" s="22"/>
      <c r="MY26" s="22"/>
      <c r="MZ26" s="23"/>
      <c r="NA26" s="21"/>
      <c r="NB26" s="22"/>
      <c r="NC26" s="22"/>
      <c r="ND26" s="22"/>
      <c r="NE26" s="23"/>
      <c r="NF26" s="21"/>
      <c r="NG26" s="22"/>
      <c r="NH26" s="22"/>
      <c r="NI26" s="22"/>
      <c r="NJ26" s="23"/>
      <c r="NK26" s="21"/>
      <c r="NL26" s="22"/>
      <c r="NM26" s="22"/>
      <c r="NN26" s="22"/>
      <c r="NO26" s="23"/>
      <c r="NP26" s="21"/>
      <c r="NQ26" s="22"/>
      <c r="NR26" s="22"/>
      <c r="NS26" s="22"/>
      <c r="NT26" s="23"/>
      <c r="NU26" s="21"/>
      <c r="NV26" s="22"/>
      <c r="NW26" s="22"/>
      <c r="NX26" s="22"/>
      <c r="NY26" s="23"/>
      <c r="NZ26" s="21"/>
      <c r="OA26" s="22"/>
      <c r="OB26" s="22"/>
      <c r="OC26" s="22"/>
      <c r="OD26" s="23"/>
      <c r="OE26" s="21"/>
      <c r="OF26" s="22"/>
      <c r="OG26" s="22"/>
      <c r="OH26" s="22"/>
      <c r="OI26" s="23"/>
      <c r="OJ26" s="21"/>
      <c r="OK26" s="22"/>
      <c r="OL26" s="22"/>
      <c r="OM26" s="22"/>
      <c r="ON26" s="23"/>
      <c r="OO26" s="21"/>
      <c r="OP26" s="22"/>
      <c r="OQ26" s="22"/>
      <c r="OR26" s="22"/>
      <c r="OS26" s="23"/>
    </row>
    <row r="27" spans="1:849" s="9" customFormat="1" ht="14.45" x14ac:dyDescent="0.3"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8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/>
      <c r="AS27" s="8"/>
      <c r="AT27" s="8">
        <v>1</v>
      </c>
      <c r="AU27" s="8"/>
      <c r="AV27" s="8"/>
      <c r="AW27" s="8"/>
      <c r="AX27" s="8"/>
      <c r="AY27" s="8">
        <v>1</v>
      </c>
      <c r="AZ27" s="8"/>
      <c r="BA27" s="8"/>
      <c r="BB27" s="8"/>
      <c r="BC27" s="8"/>
      <c r="BD27" s="8">
        <v>1</v>
      </c>
      <c r="BE27" s="8"/>
      <c r="BF27" s="8"/>
      <c r="BG27" s="8"/>
      <c r="BH27" s="8"/>
      <c r="BI27" s="8">
        <v>1</v>
      </c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</row>
    <row r="28" spans="1:849" s="30" customFormat="1" ht="14.45" x14ac:dyDescent="0.3">
      <c r="A28" s="32" t="s">
        <v>26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</row>
    <row r="29" spans="1:849" s="9" customFormat="1" thickBot="1" x14ac:dyDescent="0.35">
      <c r="A29" s="4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</row>
    <row r="30" spans="1:849" ht="14.45" x14ac:dyDescent="0.3">
      <c r="F30" s="253">
        <v>44109</v>
      </c>
      <c r="G30" s="254"/>
      <c r="H30" s="254"/>
      <c r="I30" s="254"/>
      <c r="J30" s="255"/>
      <c r="K30" s="253">
        <v>44110</v>
      </c>
      <c r="L30" s="254"/>
      <c r="M30" s="254"/>
      <c r="N30" s="254"/>
      <c r="O30" s="255"/>
      <c r="P30" s="253">
        <v>44111</v>
      </c>
      <c r="Q30" s="254"/>
      <c r="R30" s="254"/>
      <c r="S30" s="254"/>
      <c r="T30" s="255"/>
      <c r="U30" s="253">
        <v>44112</v>
      </c>
      <c r="V30" s="254"/>
      <c r="W30" s="254"/>
      <c r="X30" s="254"/>
      <c r="Y30" s="255"/>
      <c r="Z30" s="253">
        <v>44113</v>
      </c>
      <c r="AA30" s="254"/>
      <c r="AB30" s="254"/>
      <c r="AC30" s="254"/>
      <c r="AD30" s="255"/>
      <c r="AE30" s="253">
        <v>44114</v>
      </c>
      <c r="AF30" s="254"/>
      <c r="AG30" s="254"/>
      <c r="AH30" s="254"/>
      <c r="AI30" s="255"/>
      <c r="AJ30" s="15"/>
      <c r="AK30" s="253">
        <v>44116</v>
      </c>
      <c r="AL30" s="254"/>
      <c r="AM30" s="254"/>
      <c r="AN30" s="254"/>
      <c r="AO30" s="255"/>
      <c r="AP30" s="253">
        <v>44117</v>
      </c>
      <c r="AQ30" s="254"/>
      <c r="AR30" s="254"/>
      <c r="AS30" s="254"/>
      <c r="AT30" s="255"/>
      <c r="AU30" s="253">
        <v>44118</v>
      </c>
      <c r="AV30" s="254"/>
      <c r="AW30" s="254"/>
      <c r="AX30" s="254"/>
      <c r="AY30" s="255"/>
      <c r="AZ30" s="253">
        <v>44119</v>
      </c>
      <c r="BA30" s="254"/>
      <c r="BB30" s="254"/>
      <c r="BC30" s="254"/>
      <c r="BD30" s="255"/>
      <c r="BE30" s="253">
        <v>44120</v>
      </c>
      <c r="BF30" s="254"/>
      <c r="BG30" s="254"/>
      <c r="BH30" s="254"/>
      <c r="BI30" s="255"/>
      <c r="BJ30" s="253">
        <v>44121</v>
      </c>
      <c r="BK30" s="254"/>
      <c r="BL30" s="254"/>
      <c r="BM30" s="254"/>
      <c r="BN30" s="255"/>
      <c r="BO30" s="17"/>
      <c r="BP30" s="253">
        <v>44123</v>
      </c>
      <c r="BQ30" s="254"/>
      <c r="BR30" s="254"/>
      <c r="BS30" s="254"/>
      <c r="BT30" s="255"/>
      <c r="BU30" s="253">
        <v>44124</v>
      </c>
      <c r="BV30" s="254"/>
      <c r="BW30" s="254"/>
      <c r="BX30" s="254"/>
      <c r="BY30" s="255"/>
      <c r="BZ30" s="253">
        <v>44125</v>
      </c>
      <c r="CA30" s="254"/>
      <c r="CB30" s="254"/>
      <c r="CC30" s="254"/>
      <c r="CD30" s="255"/>
      <c r="CE30" s="253">
        <v>44126</v>
      </c>
      <c r="CF30" s="254"/>
      <c r="CG30" s="254"/>
      <c r="CH30" s="254"/>
      <c r="CI30" s="255"/>
      <c r="CJ30" s="253">
        <v>44127</v>
      </c>
      <c r="CK30" s="254"/>
      <c r="CL30" s="254"/>
      <c r="CM30" s="254"/>
      <c r="CN30" s="255"/>
      <c r="CO30" s="253">
        <v>44128</v>
      </c>
      <c r="CP30" s="254"/>
      <c r="CQ30" s="254"/>
      <c r="CR30" s="254"/>
      <c r="CS30" s="255"/>
      <c r="CT30" s="17"/>
      <c r="CU30" s="253">
        <v>44130</v>
      </c>
      <c r="CV30" s="254"/>
      <c r="CW30" s="254"/>
      <c r="CX30" s="254"/>
      <c r="CY30" s="255"/>
      <c r="CZ30" s="253">
        <v>44131</v>
      </c>
      <c r="DA30" s="254"/>
      <c r="DB30" s="254"/>
      <c r="DC30" s="254"/>
      <c r="DD30" s="255"/>
      <c r="DE30" s="253">
        <v>44132</v>
      </c>
      <c r="DF30" s="254"/>
      <c r="DG30" s="254"/>
      <c r="DH30" s="254"/>
      <c r="DI30" s="255"/>
      <c r="DJ30" s="253">
        <v>44133</v>
      </c>
      <c r="DK30" s="254"/>
      <c r="DL30" s="254"/>
      <c r="DM30" s="254"/>
      <c r="DN30" s="255"/>
      <c r="DO30" s="253">
        <v>44134</v>
      </c>
      <c r="DP30" s="254"/>
      <c r="DQ30" s="254"/>
      <c r="DR30" s="254"/>
      <c r="DS30" s="255"/>
      <c r="DT30" s="253">
        <v>44135</v>
      </c>
      <c r="DU30" s="254"/>
      <c r="DV30" s="254"/>
      <c r="DW30" s="254"/>
      <c r="DX30" s="255"/>
      <c r="DY30" s="19"/>
      <c r="DZ30" s="253">
        <v>44137</v>
      </c>
      <c r="EA30" s="254"/>
      <c r="EB30" s="254"/>
      <c r="EC30" s="254"/>
      <c r="ED30" s="255"/>
      <c r="EE30" s="253">
        <v>44138</v>
      </c>
      <c r="EF30" s="254"/>
      <c r="EG30" s="254"/>
      <c r="EH30" s="254"/>
      <c r="EI30" s="255"/>
      <c r="EJ30" s="253">
        <v>44139</v>
      </c>
      <c r="EK30" s="254"/>
      <c r="EL30" s="254"/>
      <c r="EM30" s="254"/>
      <c r="EN30" s="255"/>
      <c r="EO30" s="253">
        <v>44140</v>
      </c>
      <c r="EP30" s="254"/>
      <c r="EQ30" s="254"/>
      <c r="ER30" s="254"/>
      <c r="ES30" s="255"/>
      <c r="ET30" s="253">
        <v>44141</v>
      </c>
      <c r="EU30" s="254"/>
      <c r="EV30" s="254"/>
      <c r="EW30" s="254"/>
      <c r="EX30" s="255"/>
      <c r="EY30" s="253">
        <v>44142</v>
      </c>
      <c r="EZ30" s="254"/>
      <c r="FA30" s="254"/>
      <c r="FB30" s="254"/>
      <c r="FC30" s="255"/>
      <c r="FD30" s="17"/>
      <c r="FE30" s="253">
        <v>44144</v>
      </c>
      <c r="FF30" s="254"/>
      <c r="FG30" s="254"/>
      <c r="FH30" s="254"/>
      <c r="FI30" s="255"/>
      <c r="FJ30" s="253">
        <v>44145</v>
      </c>
      <c r="FK30" s="254"/>
      <c r="FL30" s="254"/>
      <c r="FM30" s="254"/>
      <c r="FN30" s="255"/>
      <c r="FO30" s="253">
        <v>44146</v>
      </c>
      <c r="FP30" s="254"/>
      <c r="FQ30" s="254"/>
      <c r="FR30" s="254"/>
      <c r="FS30" s="255"/>
      <c r="FT30" s="253">
        <v>44147</v>
      </c>
      <c r="FU30" s="254"/>
      <c r="FV30" s="254"/>
      <c r="FW30" s="254"/>
      <c r="FX30" s="255"/>
      <c r="FY30" s="253">
        <v>44148</v>
      </c>
      <c r="FZ30" s="254"/>
      <c r="GA30" s="254"/>
      <c r="GB30" s="254"/>
      <c r="GC30" s="255"/>
      <c r="GD30" s="253">
        <v>44149</v>
      </c>
      <c r="GE30" s="254"/>
      <c r="GF30" s="254"/>
      <c r="GG30" s="254"/>
      <c r="GH30" s="255"/>
      <c r="GI30" s="17"/>
      <c r="GJ30" s="253">
        <v>44151</v>
      </c>
      <c r="GK30" s="254"/>
      <c r="GL30" s="254"/>
      <c r="GM30" s="254"/>
      <c r="GN30" s="255"/>
      <c r="GO30" s="253">
        <v>44152</v>
      </c>
      <c r="GP30" s="254"/>
      <c r="GQ30" s="254"/>
      <c r="GR30" s="254"/>
      <c r="GS30" s="255"/>
      <c r="GT30" s="253">
        <v>44153</v>
      </c>
      <c r="GU30" s="254"/>
      <c r="GV30" s="254"/>
      <c r="GW30" s="254"/>
      <c r="GX30" s="255"/>
      <c r="GY30" s="253">
        <v>44154</v>
      </c>
      <c r="GZ30" s="254"/>
      <c r="HA30" s="254"/>
      <c r="HB30" s="254"/>
      <c r="HC30" s="255"/>
      <c r="HD30" s="253">
        <v>44155</v>
      </c>
      <c r="HE30" s="254"/>
      <c r="HF30" s="254"/>
      <c r="HG30" s="254"/>
      <c r="HH30" s="255"/>
      <c r="HI30" s="253">
        <v>44156</v>
      </c>
      <c r="HJ30" s="254"/>
      <c r="HK30" s="254"/>
      <c r="HL30" s="254"/>
      <c r="HM30" s="255"/>
      <c r="HN30" s="17"/>
      <c r="HO30" s="253">
        <v>44158</v>
      </c>
      <c r="HP30" s="254"/>
      <c r="HQ30" s="254"/>
      <c r="HR30" s="254"/>
      <c r="HS30" s="255"/>
      <c r="HT30" s="253">
        <v>44159</v>
      </c>
      <c r="HU30" s="254"/>
      <c r="HV30" s="254"/>
      <c r="HW30" s="254"/>
      <c r="HX30" s="255"/>
      <c r="HY30" s="253">
        <v>44160</v>
      </c>
      <c r="HZ30" s="254"/>
      <c r="IA30" s="254"/>
      <c r="IB30" s="254"/>
      <c r="IC30" s="255"/>
      <c r="ID30" s="253">
        <v>44161</v>
      </c>
      <c r="IE30" s="254"/>
      <c r="IF30" s="254"/>
      <c r="IG30" s="254"/>
      <c r="IH30" s="255"/>
      <c r="II30" s="253">
        <v>44162</v>
      </c>
      <c r="IJ30" s="254"/>
      <c r="IK30" s="254"/>
      <c r="IL30" s="254"/>
      <c r="IM30" s="255"/>
      <c r="IN30" s="253">
        <v>44163</v>
      </c>
      <c r="IO30" s="254"/>
      <c r="IP30" s="254"/>
      <c r="IQ30" s="254"/>
      <c r="IR30" s="255"/>
      <c r="IS30" s="17"/>
      <c r="IT30" s="253">
        <v>44165</v>
      </c>
      <c r="IU30" s="254"/>
      <c r="IV30" s="254"/>
      <c r="IW30" s="254"/>
      <c r="IX30" s="255"/>
      <c r="IY30" s="253">
        <v>44166</v>
      </c>
      <c r="IZ30" s="254"/>
      <c r="JA30" s="254"/>
      <c r="JB30" s="254"/>
      <c r="JC30" s="255"/>
      <c r="JD30" s="253">
        <v>44167</v>
      </c>
      <c r="JE30" s="254"/>
      <c r="JF30" s="254"/>
      <c r="JG30" s="254"/>
      <c r="JH30" s="255"/>
      <c r="JI30" s="253">
        <v>44168</v>
      </c>
      <c r="JJ30" s="254"/>
      <c r="JK30" s="254"/>
      <c r="JL30" s="254"/>
      <c r="JM30" s="255"/>
      <c r="JN30" s="253">
        <v>44169</v>
      </c>
      <c r="JO30" s="254"/>
      <c r="JP30" s="254"/>
      <c r="JQ30" s="254"/>
      <c r="JR30" s="255"/>
      <c r="JS30" s="253">
        <v>44170</v>
      </c>
      <c r="JT30" s="254"/>
      <c r="JU30" s="254"/>
      <c r="JV30" s="254"/>
      <c r="JW30" s="255"/>
      <c r="JX30" s="17"/>
      <c r="JY30" s="253">
        <v>44172</v>
      </c>
      <c r="JZ30" s="254"/>
      <c r="KA30" s="254"/>
      <c r="KB30" s="254"/>
      <c r="KC30" s="255"/>
      <c r="KD30" s="253">
        <v>44173</v>
      </c>
      <c r="KE30" s="254"/>
      <c r="KF30" s="254"/>
      <c r="KG30" s="254"/>
      <c r="KH30" s="255"/>
      <c r="KI30" s="253">
        <v>44174</v>
      </c>
      <c r="KJ30" s="254"/>
      <c r="KK30" s="254"/>
      <c r="KL30" s="254"/>
      <c r="KM30" s="255"/>
      <c r="KN30" s="253">
        <v>44175</v>
      </c>
      <c r="KO30" s="254"/>
      <c r="KP30" s="254"/>
      <c r="KQ30" s="254"/>
      <c r="KR30" s="255"/>
      <c r="KS30" s="253">
        <v>44176</v>
      </c>
      <c r="KT30" s="254"/>
      <c r="KU30" s="254"/>
      <c r="KV30" s="254"/>
      <c r="KW30" s="255"/>
      <c r="KX30" s="253">
        <v>44177</v>
      </c>
      <c r="KY30" s="254"/>
      <c r="KZ30" s="254"/>
      <c r="LA30" s="254"/>
      <c r="LB30" s="255"/>
      <c r="LC30" s="253">
        <v>44178</v>
      </c>
      <c r="LD30" s="254"/>
      <c r="LE30" s="254"/>
      <c r="LF30" s="254"/>
      <c r="LG30" s="255"/>
      <c r="LH30" s="253">
        <v>44179</v>
      </c>
      <c r="LI30" s="254"/>
      <c r="LJ30" s="254"/>
      <c r="LK30" s="254"/>
      <c r="LL30" s="255"/>
      <c r="LM30" s="253">
        <v>44180</v>
      </c>
      <c r="LN30" s="254"/>
      <c r="LO30" s="254"/>
      <c r="LP30" s="254"/>
      <c r="LQ30" s="255"/>
      <c r="LR30" s="253">
        <v>44181</v>
      </c>
      <c r="LS30" s="254"/>
      <c r="LT30" s="254"/>
      <c r="LU30" s="254"/>
      <c r="LV30" s="255"/>
      <c r="LW30" s="253">
        <v>44182</v>
      </c>
      <c r="LX30" s="254"/>
      <c r="LY30" s="254"/>
      <c r="LZ30" s="254"/>
      <c r="MA30" s="255"/>
      <c r="MB30" s="253">
        <v>44183</v>
      </c>
      <c r="MC30" s="254"/>
      <c r="MD30" s="254"/>
      <c r="ME30" s="254"/>
      <c r="MF30" s="255"/>
      <c r="MG30" s="253">
        <v>44184</v>
      </c>
      <c r="MH30" s="254"/>
      <c r="MI30" s="254"/>
      <c r="MJ30" s="254"/>
      <c r="MK30" s="255"/>
      <c r="ML30" s="253">
        <v>44185</v>
      </c>
      <c r="MM30" s="254"/>
      <c r="MN30" s="254"/>
      <c r="MO30" s="254"/>
      <c r="MP30" s="255"/>
      <c r="MQ30" s="253">
        <v>44186</v>
      </c>
      <c r="MR30" s="254"/>
      <c r="MS30" s="254"/>
      <c r="MT30" s="254"/>
      <c r="MU30" s="255"/>
      <c r="MV30" s="253">
        <v>44187</v>
      </c>
      <c r="MW30" s="254"/>
      <c r="MX30" s="254"/>
      <c r="MY30" s="254"/>
      <c r="MZ30" s="255"/>
      <c r="NA30" s="253">
        <v>44188</v>
      </c>
      <c r="NB30" s="254"/>
      <c r="NC30" s="254"/>
      <c r="ND30" s="254"/>
      <c r="NE30" s="255"/>
      <c r="NF30" s="253">
        <v>44189</v>
      </c>
      <c r="NG30" s="254"/>
      <c r="NH30" s="254"/>
      <c r="NI30" s="254"/>
      <c r="NJ30" s="255"/>
      <c r="NK30" s="253">
        <v>44190</v>
      </c>
      <c r="NL30" s="254"/>
      <c r="NM30" s="254"/>
      <c r="NN30" s="254"/>
      <c r="NO30" s="255"/>
      <c r="NP30" s="253">
        <v>44191</v>
      </c>
      <c r="NQ30" s="254"/>
      <c r="NR30" s="254"/>
      <c r="NS30" s="254"/>
      <c r="NT30" s="255"/>
      <c r="NU30" s="253">
        <v>44192</v>
      </c>
      <c r="NV30" s="254"/>
      <c r="NW30" s="254"/>
      <c r="NX30" s="254"/>
      <c r="NY30" s="255"/>
      <c r="NZ30" s="253">
        <v>44193</v>
      </c>
      <c r="OA30" s="254"/>
      <c r="OB30" s="254"/>
      <c r="OC30" s="254"/>
      <c r="OD30" s="255"/>
      <c r="OE30" s="253">
        <v>44194</v>
      </c>
      <c r="OF30" s="254"/>
      <c r="OG30" s="254"/>
      <c r="OH30" s="254"/>
      <c r="OI30" s="255"/>
      <c r="OJ30" s="253">
        <v>44195</v>
      </c>
      <c r="OK30" s="254"/>
      <c r="OL30" s="254"/>
      <c r="OM30" s="254"/>
      <c r="ON30" s="255"/>
      <c r="OO30" s="253">
        <v>44196</v>
      </c>
      <c r="OP30" s="254"/>
      <c r="OQ30" s="254"/>
      <c r="OR30" s="254"/>
      <c r="OS30" s="255"/>
      <c r="OT30" s="251"/>
      <c r="OU30" s="252"/>
      <c r="OV30" s="252"/>
      <c r="OW30" s="252"/>
      <c r="OX30" s="252"/>
      <c r="OY30" s="251"/>
      <c r="OZ30" s="252"/>
      <c r="PA30" s="252"/>
      <c r="PB30" s="252"/>
      <c r="PC30" s="252"/>
      <c r="PD30" s="251"/>
      <c r="PE30" s="252"/>
      <c r="PF30" s="252"/>
      <c r="PG30" s="252"/>
      <c r="PH30" s="252"/>
      <c r="PI30" s="251"/>
      <c r="PJ30" s="252"/>
      <c r="PK30" s="252"/>
      <c r="PL30" s="252"/>
      <c r="PM30" s="252"/>
      <c r="PN30" s="251"/>
      <c r="PO30" s="252"/>
      <c r="PP30" s="252"/>
      <c r="PQ30" s="252"/>
      <c r="PR30" s="252"/>
      <c r="PS30" s="251"/>
      <c r="PT30" s="252"/>
      <c r="PU30" s="252"/>
      <c r="PV30" s="252"/>
      <c r="PW30" s="252"/>
      <c r="PX30" s="251"/>
      <c r="PY30" s="252"/>
      <c r="PZ30" s="252"/>
      <c r="QA30" s="252"/>
      <c r="QB30" s="252"/>
      <c r="QC30" s="251"/>
      <c r="QD30" s="252"/>
      <c r="QE30" s="252"/>
      <c r="QF30" s="252"/>
      <c r="QG30" s="252"/>
      <c r="QH30" s="251"/>
      <c r="QI30" s="252"/>
      <c r="QJ30" s="252"/>
      <c r="QK30" s="252"/>
      <c r="QL30" s="252"/>
      <c r="QM30" s="251"/>
      <c r="QN30" s="252"/>
      <c r="QO30" s="252"/>
      <c r="QP30" s="252"/>
      <c r="QQ30" s="252"/>
      <c r="QR30" s="251"/>
      <c r="QS30" s="252"/>
      <c r="QT30" s="252"/>
      <c r="QU30" s="252"/>
      <c r="QV30" s="252"/>
      <c r="QW30" s="251"/>
      <c r="QX30" s="252"/>
      <c r="QY30" s="252"/>
      <c r="QZ30" s="252"/>
      <c r="RA30" s="252"/>
      <c r="RB30" s="251"/>
      <c r="RC30" s="252"/>
      <c r="RD30" s="252"/>
      <c r="RE30" s="252"/>
      <c r="RF30" s="252"/>
      <c r="RG30" s="251"/>
      <c r="RH30" s="252"/>
      <c r="RI30" s="252"/>
      <c r="RJ30" s="252"/>
      <c r="RK30" s="252"/>
      <c r="RL30" s="251"/>
      <c r="RM30" s="252"/>
      <c r="RN30" s="252"/>
      <c r="RO30" s="252"/>
      <c r="RP30" s="252"/>
      <c r="RQ30" s="251"/>
      <c r="RR30" s="252"/>
      <c r="RS30" s="252"/>
      <c r="RT30" s="252"/>
      <c r="RU30" s="252"/>
      <c r="RV30" s="251"/>
      <c r="RW30" s="252"/>
      <c r="RX30" s="252"/>
      <c r="RY30" s="252"/>
      <c r="RZ30" s="252"/>
      <c r="SA30" s="251"/>
      <c r="SB30" s="252"/>
      <c r="SC30" s="252"/>
      <c r="SD30" s="252"/>
      <c r="SE30" s="252"/>
      <c r="SF30" s="251"/>
      <c r="SG30" s="252"/>
      <c r="SH30" s="252"/>
      <c r="SI30" s="252"/>
      <c r="SJ30" s="252"/>
      <c r="SK30" s="251"/>
      <c r="SL30" s="252"/>
      <c r="SM30" s="252"/>
      <c r="SN30" s="252"/>
      <c r="SO30" s="252"/>
      <c r="SP30" s="251"/>
      <c r="SQ30" s="252"/>
      <c r="SR30" s="252"/>
      <c r="SS30" s="252"/>
      <c r="ST30" s="252"/>
      <c r="SU30" s="251"/>
      <c r="SV30" s="252"/>
      <c r="SW30" s="252"/>
      <c r="SX30" s="252"/>
      <c r="SY30" s="252"/>
      <c r="SZ30" s="251"/>
      <c r="TA30" s="252"/>
      <c r="TB30" s="252"/>
      <c r="TC30" s="252"/>
      <c r="TD30" s="252"/>
      <c r="TE30" s="251"/>
      <c r="TF30" s="252"/>
      <c r="TG30" s="252"/>
      <c r="TH30" s="252"/>
      <c r="TI30" s="252"/>
      <c r="TJ30" s="251"/>
      <c r="TK30" s="252"/>
      <c r="TL30" s="252"/>
      <c r="TM30" s="252"/>
      <c r="TN30" s="252"/>
      <c r="TO30" s="251"/>
      <c r="TP30" s="252"/>
      <c r="TQ30" s="252"/>
      <c r="TR30" s="252"/>
      <c r="TS30" s="252"/>
      <c r="TT30" s="251"/>
      <c r="TU30" s="252"/>
      <c r="TV30" s="252"/>
      <c r="TW30" s="252"/>
      <c r="TX30" s="252"/>
      <c r="TY30" s="251"/>
      <c r="TZ30" s="252"/>
      <c r="UA30" s="252"/>
      <c r="UB30" s="252"/>
      <c r="UC30" s="252"/>
      <c r="UD30" s="251"/>
      <c r="UE30" s="252"/>
      <c r="UF30" s="252"/>
      <c r="UG30" s="252"/>
      <c r="UH30" s="252"/>
      <c r="UI30" s="251"/>
      <c r="UJ30" s="252"/>
      <c r="UK30" s="252"/>
      <c r="UL30" s="252"/>
      <c r="UM30" s="252"/>
      <c r="UN30" s="251"/>
      <c r="UO30" s="252"/>
      <c r="UP30" s="252"/>
      <c r="UQ30" s="252"/>
      <c r="UR30" s="252"/>
      <c r="US30" s="251"/>
      <c r="UT30" s="252"/>
      <c r="UU30" s="252"/>
      <c r="UV30" s="252"/>
      <c r="UW30" s="252"/>
      <c r="UX30" s="251"/>
      <c r="UY30" s="252"/>
      <c r="UZ30" s="252"/>
      <c r="VA30" s="252"/>
      <c r="VB30" s="252"/>
      <c r="VC30" s="251"/>
      <c r="VD30" s="252"/>
      <c r="VE30" s="252"/>
      <c r="VF30" s="252"/>
      <c r="VG30" s="252"/>
      <c r="VH30" s="251"/>
      <c r="VI30" s="252"/>
      <c r="VJ30" s="252"/>
      <c r="VK30" s="252"/>
      <c r="VL30" s="252"/>
      <c r="VM30" s="251"/>
      <c r="VN30" s="252"/>
      <c r="VO30" s="252"/>
      <c r="VP30" s="252"/>
      <c r="VQ30" s="252"/>
      <c r="VR30" s="251"/>
      <c r="VS30" s="252"/>
      <c r="VT30" s="252"/>
      <c r="VU30" s="252"/>
      <c r="VV30" s="252"/>
      <c r="VW30" s="251"/>
      <c r="VX30" s="252"/>
      <c r="VY30" s="252"/>
      <c r="VZ30" s="252"/>
      <c r="WA30" s="252"/>
      <c r="WB30" s="251"/>
      <c r="WC30" s="252"/>
      <c r="WD30" s="252"/>
      <c r="WE30" s="252"/>
      <c r="WF30" s="252"/>
      <c r="WG30" s="251"/>
      <c r="WH30" s="252"/>
      <c r="WI30" s="252"/>
      <c r="WJ30" s="252"/>
      <c r="WK30" s="252"/>
      <c r="WL30" s="251"/>
      <c r="WM30" s="252"/>
      <c r="WN30" s="252"/>
      <c r="WO30" s="252"/>
      <c r="WP30" s="252"/>
      <c r="WQ30" s="251"/>
      <c r="WR30" s="252"/>
      <c r="WS30" s="252"/>
      <c r="WT30" s="252"/>
      <c r="WU30" s="252"/>
      <c r="WV30" s="251"/>
      <c r="WW30" s="252"/>
      <c r="WX30" s="252"/>
      <c r="WY30" s="252"/>
      <c r="WZ30" s="252"/>
      <c r="XA30" s="251"/>
      <c r="XB30" s="252"/>
      <c r="XC30" s="252"/>
      <c r="XD30" s="252"/>
      <c r="XE30" s="252"/>
      <c r="XF30" s="251"/>
      <c r="XG30" s="252"/>
      <c r="XH30" s="252"/>
      <c r="XI30" s="252"/>
      <c r="XJ30" s="252"/>
      <c r="XK30" s="251"/>
      <c r="XL30" s="252"/>
      <c r="XM30" s="252"/>
      <c r="XN30" s="252"/>
      <c r="XO30" s="252"/>
      <c r="XP30" s="251"/>
      <c r="XQ30" s="252"/>
      <c r="XR30" s="252"/>
      <c r="XS30" s="252"/>
      <c r="XT30" s="252"/>
      <c r="XU30" s="251"/>
      <c r="XV30" s="252"/>
      <c r="XW30" s="252"/>
      <c r="XX30" s="252"/>
      <c r="XY30" s="252"/>
      <c r="XZ30" s="251"/>
      <c r="YA30" s="252"/>
      <c r="YB30" s="252"/>
      <c r="YC30" s="252"/>
      <c r="YD30" s="252"/>
      <c r="YE30" s="251"/>
      <c r="YF30" s="252"/>
      <c r="YG30" s="252"/>
      <c r="YH30" s="252"/>
      <c r="YI30" s="252"/>
      <c r="YJ30" s="251"/>
      <c r="YK30" s="252"/>
      <c r="YL30" s="252"/>
      <c r="YM30" s="252"/>
      <c r="YN30" s="252"/>
      <c r="YO30" s="251"/>
      <c r="YP30" s="252"/>
      <c r="YQ30" s="252"/>
      <c r="YR30" s="252"/>
      <c r="YS30" s="252"/>
      <c r="YT30" s="251"/>
      <c r="YU30" s="252"/>
      <c r="YV30" s="252"/>
      <c r="YW30" s="252"/>
      <c r="YX30" s="252"/>
      <c r="YY30" s="251"/>
      <c r="YZ30" s="252"/>
      <c r="ZA30" s="252"/>
      <c r="ZB30" s="252"/>
      <c r="ZC30" s="252"/>
      <c r="ZD30" s="251"/>
      <c r="ZE30" s="252"/>
      <c r="ZF30" s="252"/>
      <c r="ZG30" s="252"/>
      <c r="ZH30" s="252"/>
      <c r="ZI30" s="251"/>
      <c r="ZJ30" s="252"/>
      <c r="ZK30" s="252"/>
      <c r="ZL30" s="252"/>
      <c r="ZM30" s="252"/>
      <c r="ZN30" s="251"/>
      <c r="ZO30" s="252"/>
      <c r="ZP30" s="252"/>
      <c r="ZQ30" s="252"/>
      <c r="ZR30" s="252"/>
      <c r="ZS30" s="251"/>
      <c r="ZT30" s="252"/>
      <c r="ZU30" s="252"/>
      <c r="ZV30" s="252"/>
      <c r="ZW30" s="252"/>
      <c r="ZX30" s="251"/>
      <c r="ZY30" s="252"/>
      <c r="ZZ30" s="252"/>
      <c r="AAA30" s="252"/>
      <c r="AAB30" s="252"/>
      <c r="AAC30" s="251"/>
      <c r="AAD30" s="252"/>
      <c r="AAE30" s="252"/>
      <c r="AAF30" s="252"/>
      <c r="AAG30" s="252"/>
      <c r="AAH30" s="251"/>
      <c r="AAI30" s="252"/>
      <c r="AAJ30" s="252"/>
      <c r="AAK30" s="252"/>
      <c r="AAL30" s="252"/>
      <c r="AAM30" s="251"/>
      <c r="AAN30" s="252"/>
      <c r="AAO30" s="252"/>
      <c r="AAP30" s="252"/>
      <c r="AAQ30" s="252"/>
      <c r="AAR30" s="251"/>
      <c r="AAS30" s="252"/>
      <c r="AAT30" s="252"/>
      <c r="AAU30" s="252"/>
      <c r="AAV30" s="252"/>
      <c r="AAW30" s="251"/>
      <c r="AAX30" s="252"/>
      <c r="AAY30" s="252"/>
      <c r="AAZ30" s="252"/>
      <c r="ABA30" s="252"/>
      <c r="ABB30" s="251"/>
      <c r="ABC30" s="252"/>
      <c r="ABD30" s="252"/>
      <c r="ABE30" s="252"/>
      <c r="ABF30" s="252"/>
      <c r="ABG30" s="251"/>
      <c r="ABH30" s="252"/>
      <c r="ABI30" s="252"/>
      <c r="ABJ30" s="252"/>
      <c r="ABK30" s="252"/>
      <c r="ABL30" s="251"/>
      <c r="ABM30" s="252"/>
      <c r="ABN30" s="252"/>
      <c r="ABO30" s="252"/>
      <c r="ABP30" s="252"/>
      <c r="ABQ30" s="251"/>
      <c r="ABR30" s="252"/>
      <c r="ABS30" s="252"/>
      <c r="ABT30" s="252"/>
      <c r="ABU30" s="252"/>
      <c r="ABV30" s="251"/>
      <c r="ABW30" s="252"/>
      <c r="ABX30" s="252"/>
      <c r="ABY30" s="252"/>
      <c r="ABZ30" s="252"/>
      <c r="ACA30" s="251"/>
      <c r="ACB30" s="252"/>
      <c r="ACC30" s="252"/>
      <c r="ACD30" s="252"/>
      <c r="ACE30" s="252"/>
      <c r="ACF30" s="251"/>
      <c r="ACG30" s="252"/>
      <c r="ACH30" s="252"/>
      <c r="ACI30" s="252"/>
      <c r="ACJ30" s="252"/>
      <c r="ACK30" s="251"/>
      <c r="ACL30" s="252"/>
      <c r="ACM30" s="252"/>
      <c r="ACN30" s="252"/>
      <c r="ACO30" s="252"/>
      <c r="ACP30" s="251"/>
      <c r="ACQ30" s="252"/>
      <c r="ACR30" s="252"/>
      <c r="ACS30" s="252"/>
      <c r="ACT30" s="252"/>
      <c r="ACU30" s="251"/>
      <c r="ACV30" s="252"/>
      <c r="ACW30" s="252"/>
      <c r="ACX30" s="252"/>
      <c r="ACY30" s="252"/>
      <c r="ACZ30" s="251"/>
      <c r="ADA30" s="252"/>
      <c r="ADB30" s="252"/>
      <c r="ADC30" s="252"/>
      <c r="ADD30" s="252"/>
      <c r="ADE30" s="251"/>
      <c r="ADF30" s="252"/>
      <c r="ADG30" s="252"/>
      <c r="ADH30" s="252"/>
      <c r="ADI30" s="252"/>
      <c r="ADJ30" s="251"/>
      <c r="ADK30" s="252"/>
      <c r="ADL30" s="252"/>
      <c r="ADM30" s="252"/>
      <c r="ADN30" s="252"/>
      <c r="ADO30" s="251"/>
      <c r="ADP30" s="252"/>
      <c r="ADQ30" s="252"/>
      <c r="ADR30" s="252"/>
      <c r="ADS30" s="252"/>
      <c r="ADT30" s="251"/>
      <c r="ADU30" s="252"/>
      <c r="ADV30" s="252"/>
      <c r="ADW30" s="252"/>
      <c r="ADX30" s="252"/>
      <c r="ADY30" s="251"/>
      <c r="ADZ30" s="252"/>
      <c r="AEA30" s="252"/>
      <c r="AEB30" s="252"/>
      <c r="AEC30" s="252"/>
      <c r="AED30" s="251"/>
      <c r="AEE30" s="252"/>
      <c r="AEF30" s="252"/>
      <c r="AEG30" s="252"/>
      <c r="AEH30" s="252"/>
      <c r="AEI30" s="251"/>
      <c r="AEJ30" s="252"/>
      <c r="AEK30" s="252"/>
      <c r="AEL30" s="252"/>
      <c r="AEM30" s="252"/>
      <c r="AEN30" s="251"/>
      <c r="AEO30" s="252"/>
      <c r="AEP30" s="252"/>
      <c r="AEQ30" s="252"/>
      <c r="AER30" s="252"/>
      <c r="AES30" s="251"/>
      <c r="AET30" s="252"/>
      <c r="AEU30" s="252"/>
      <c r="AEV30" s="252"/>
      <c r="AEW30" s="252"/>
      <c r="AEX30" s="251"/>
      <c r="AEY30" s="252"/>
      <c r="AEZ30" s="252"/>
      <c r="AFA30" s="252"/>
      <c r="AFB30" s="252"/>
      <c r="AFC30" s="251"/>
      <c r="AFD30" s="252"/>
      <c r="AFE30" s="252"/>
      <c r="AFF30" s="252"/>
      <c r="AFG30" s="252"/>
      <c r="AFH30" s="251"/>
      <c r="AFI30" s="252"/>
      <c r="AFJ30" s="252"/>
      <c r="AFK30" s="252"/>
      <c r="AFL30" s="252"/>
      <c r="AFM30" s="251"/>
      <c r="AFN30" s="252"/>
      <c r="AFO30" s="252"/>
      <c r="AFP30" s="252"/>
      <c r="AFQ30" s="252"/>
    </row>
    <row r="31" spans="1:849" s="9" customFormat="1" ht="14.45" x14ac:dyDescent="0.3">
      <c r="A31" s="45"/>
      <c r="E31" s="8" t="s">
        <v>28</v>
      </c>
      <c r="F31" s="250">
        <f>SUM(F38:J38)</f>
        <v>4</v>
      </c>
      <c r="G31" s="250"/>
      <c r="H31" s="250"/>
      <c r="I31" s="250"/>
      <c r="J31" s="250"/>
      <c r="K31" s="250">
        <f>SUM(K38:O38)</f>
        <v>6</v>
      </c>
      <c r="L31" s="250"/>
      <c r="M31" s="250"/>
      <c r="N31" s="250"/>
      <c r="O31" s="250"/>
      <c r="P31" s="250">
        <f>SUM(P38:T38)</f>
        <v>6</v>
      </c>
      <c r="Q31" s="250"/>
      <c r="R31" s="250"/>
      <c r="S31" s="250"/>
      <c r="T31" s="250"/>
      <c r="U31" s="250">
        <f>SUM(U38:Y38)</f>
        <v>6</v>
      </c>
      <c r="V31" s="250"/>
      <c r="W31" s="250"/>
      <c r="X31" s="250"/>
      <c r="Y31" s="250"/>
      <c r="Z31" s="250">
        <f>SUM(Z38:AD38)</f>
        <v>6</v>
      </c>
      <c r="AA31" s="250"/>
      <c r="AB31" s="250"/>
      <c r="AC31" s="250"/>
      <c r="AD31" s="250"/>
      <c r="AE31" s="250">
        <f>SUM(AE38:AI38)</f>
        <v>2</v>
      </c>
      <c r="AF31" s="250"/>
      <c r="AG31" s="250"/>
      <c r="AH31" s="250"/>
      <c r="AI31" s="250"/>
      <c r="AJ31" s="8"/>
      <c r="AK31" s="250">
        <f>SUM(AK38:AO38)</f>
        <v>6</v>
      </c>
      <c r="AL31" s="250"/>
      <c r="AM31" s="250"/>
      <c r="AN31" s="250"/>
      <c r="AO31" s="250"/>
      <c r="AP31" s="250">
        <f>SUM(AP38:AT38)</f>
        <v>6</v>
      </c>
      <c r="AQ31" s="250"/>
      <c r="AR31" s="250"/>
      <c r="AS31" s="250"/>
      <c r="AT31" s="250"/>
      <c r="AU31" s="250">
        <f>SUM(AU38:AY38)</f>
        <v>6</v>
      </c>
      <c r="AV31" s="250"/>
      <c r="AW31" s="250"/>
      <c r="AX31" s="250"/>
      <c r="AY31" s="250"/>
      <c r="AZ31" s="250">
        <f>SUM(AZ38:BD38)</f>
        <v>6</v>
      </c>
      <c r="BA31" s="250"/>
      <c r="BB31" s="250"/>
      <c r="BC31" s="250"/>
      <c r="BD31" s="250"/>
      <c r="BE31" s="250">
        <f>SUM(BE38:BI38)</f>
        <v>6</v>
      </c>
      <c r="BF31" s="250"/>
      <c r="BG31" s="250"/>
      <c r="BH31" s="250"/>
      <c r="BI31" s="250"/>
      <c r="BJ31" s="250">
        <f>SUM(BJ38:BN38)</f>
        <v>2</v>
      </c>
      <c r="BK31" s="250"/>
      <c r="BL31" s="250"/>
      <c r="BM31" s="250"/>
      <c r="BN31" s="250"/>
      <c r="BO31" s="8"/>
      <c r="BP31" s="250">
        <f>SUM(BP38:BT38)</f>
        <v>4</v>
      </c>
      <c r="BQ31" s="250"/>
      <c r="BR31" s="250"/>
      <c r="BS31" s="250"/>
      <c r="BT31" s="250"/>
      <c r="BU31" s="250">
        <f>SUM(BU38:BY38)</f>
        <v>4</v>
      </c>
      <c r="BV31" s="250"/>
      <c r="BW31" s="250"/>
      <c r="BX31" s="250"/>
      <c r="BY31" s="250"/>
      <c r="BZ31" s="250">
        <f>SUM(BZ38:CD38)</f>
        <v>4</v>
      </c>
      <c r="CA31" s="250"/>
      <c r="CB31" s="250"/>
      <c r="CC31" s="250"/>
      <c r="CD31" s="250"/>
      <c r="CE31" s="250">
        <f>SUM(CE38:CI38)</f>
        <v>4</v>
      </c>
      <c r="CF31" s="250"/>
      <c r="CG31" s="250"/>
      <c r="CH31" s="250"/>
      <c r="CI31" s="250"/>
      <c r="CJ31" s="250">
        <f>SUM(CJ38:CN38)</f>
        <v>4</v>
      </c>
      <c r="CK31" s="250"/>
      <c r="CL31" s="250"/>
      <c r="CM31" s="250"/>
      <c r="CN31" s="250"/>
      <c r="CO31" s="250">
        <f>SUM(CO38:CS38)</f>
        <v>2</v>
      </c>
      <c r="CP31" s="250"/>
      <c r="CQ31" s="250"/>
      <c r="CR31" s="250"/>
      <c r="CS31" s="250"/>
      <c r="CT31" s="8"/>
      <c r="CU31" s="250">
        <f>SUM(CU38:CY38)</f>
        <v>4</v>
      </c>
      <c r="CV31" s="250"/>
      <c r="CW31" s="250"/>
      <c r="CX31" s="250"/>
      <c r="CY31" s="250"/>
      <c r="CZ31" s="250">
        <f>SUM(CZ38:DD38)</f>
        <v>4</v>
      </c>
      <c r="DA31" s="250"/>
      <c r="DB31" s="250"/>
      <c r="DC31" s="250"/>
      <c r="DD31" s="250"/>
      <c r="DE31" s="250">
        <f>SUM(DE38:DI38)</f>
        <v>4</v>
      </c>
      <c r="DF31" s="250"/>
      <c r="DG31" s="250"/>
      <c r="DH31" s="250"/>
      <c r="DI31" s="250"/>
      <c r="DJ31" s="250">
        <f>SUM(DJ38:DN38)</f>
        <v>4</v>
      </c>
      <c r="DK31" s="250"/>
      <c r="DL31" s="250"/>
      <c r="DM31" s="250"/>
      <c r="DN31" s="250"/>
      <c r="DO31" s="250">
        <f>SUM(DO38:DS38)</f>
        <v>4</v>
      </c>
      <c r="DP31" s="250"/>
      <c r="DQ31" s="250"/>
      <c r="DR31" s="250"/>
      <c r="DS31" s="250"/>
      <c r="DT31" s="250">
        <f>SUM(DT38:DX38)</f>
        <v>2</v>
      </c>
      <c r="DU31" s="250"/>
      <c r="DV31" s="250"/>
      <c r="DW31" s="250"/>
      <c r="DX31" s="250"/>
      <c r="DY31" s="8"/>
      <c r="DZ31" s="250">
        <f>SUM(DZ38:ED38)</f>
        <v>4</v>
      </c>
      <c r="EA31" s="250"/>
      <c r="EB31" s="250"/>
      <c r="EC31" s="250"/>
      <c r="ED31" s="250"/>
      <c r="EE31" s="250">
        <f>SUM(EE38:EI38)</f>
        <v>4</v>
      </c>
      <c r="EF31" s="250"/>
      <c r="EG31" s="250"/>
      <c r="EH31" s="250"/>
      <c r="EI31" s="250"/>
      <c r="EJ31" s="250">
        <f>SUM(EJ38:EN38)</f>
        <v>4</v>
      </c>
      <c r="EK31" s="250"/>
      <c r="EL31" s="250"/>
      <c r="EM31" s="250"/>
      <c r="EN31" s="250"/>
      <c r="EO31" s="250">
        <f>SUM(EO38:ES38)</f>
        <v>4</v>
      </c>
      <c r="EP31" s="250"/>
      <c r="EQ31" s="250"/>
      <c r="ER31" s="250"/>
      <c r="ES31" s="250"/>
      <c r="ET31" s="250">
        <f>SUM(ET38:EX38)</f>
        <v>4</v>
      </c>
      <c r="EU31" s="250"/>
      <c r="EV31" s="250"/>
      <c r="EW31" s="250"/>
      <c r="EX31" s="250"/>
      <c r="EY31" s="250">
        <f>SUM(EY38:FC38)</f>
        <v>2</v>
      </c>
      <c r="EZ31" s="250"/>
      <c r="FA31" s="250"/>
      <c r="FB31" s="250"/>
      <c r="FC31" s="250"/>
      <c r="FD31" s="8"/>
      <c r="FE31" s="250">
        <f>SUM(FE38:FI38)</f>
        <v>4</v>
      </c>
      <c r="FF31" s="250"/>
      <c r="FG31" s="250"/>
      <c r="FH31" s="250"/>
      <c r="FI31" s="250"/>
      <c r="FJ31" s="250">
        <f>SUM(FJ38:FN38)</f>
        <v>4</v>
      </c>
      <c r="FK31" s="250"/>
      <c r="FL31" s="250"/>
      <c r="FM31" s="250"/>
      <c r="FN31" s="250"/>
      <c r="FO31" s="250">
        <f>SUM(FO38:FS38)</f>
        <v>4</v>
      </c>
      <c r="FP31" s="250"/>
      <c r="FQ31" s="250"/>
      <c r="FR31" s="250"/>
      <c r="FS31" s="250"/>
      <c r="FT31" s="250">
        <f>SUM(FT38:FX38)</f>
        <v>4</v>
      </c>
      <c r="FU31" s="250"/>
      <c r="FV31" s="250"/>
      <c r="FW31" s="250"/>
      <c r="FX31" s="250"/>
      <c r="FY31" s="250">
        <f>SUM(FY38:GC38)</f>
        <v>4</v>
      </c>
      <c r="FZ31" s="250"/>
      <c r="GA31" s="250"/>
      <c r="GB31" s="250"/>
      <c r="GC31" s="250"/>
      <c r="GD31" s="250">
        <f>SUM(GD38:GH38)</f>
        <v>2</v>
      </c>
      <c r="GE31" s="250"/>
      <c r="GF31" s="250"/>
      <c r="GG31" s="250"/>
      <c r="GH31" s="250"/>
      <c r="GI31" s="8"/>
      <c r="GJ31" s="250">
        <f>SUM(GJ38:GN38)</f>
        <v>4</v>
      </c>
      <c r="GK31" s="250"/>
      <c r="GL31" s="250"/>
      <c r="GM31" s="250"/>
      <c r="GN31" s="250"/>
      <c r="GO31" s="250">
        <f>SUM(GO38:GS38)</f>
        <v>4</v>
      </c>
      <c r="GP31" s="250"/>
      <c r="GQ31" s="250"/>
      <c r="GR31" s="250"/>
      <c r="GS31" s="250"/>
      <c r="GT31" s="250">
        <f>SUM(GT38:GX38)</f>
        <v>4</v>
      </c>
      <c r="GU31" s="250"/>
      <c r="GV31" s="250"/>
      <c r="GW31" s="250"/>
      <c r="GX31" s="250"/>
      <c r="GY31" s="250">
        <f>SUM(GY38:HC38)</f>
        <v>4</v>
      </c>
      <c r="GZ31" s="250"/>
      <c r="HA31" s="250"/>
      <c r="HB31" s="250"/>
      <c r="HC31" s="250"/>
      <c r="HD31" s="250">
        <f>SUM(HD38:HH38)</f>
        <v>4</v>
      </c>
      <c r="HE31" s="250"/>
      <c r="HF31" s="250"/>
      <c r="HG31" s="250"/>
      <c r="HH31" s="250"/>
      <c r="HI31" s="250">
        <f>SUM(HI38:HM38)</f>
        <v>2</v>
      </c>
      <c r="HJ31" s="250"/>
      <c r="HK31" s="250"/>
      <c r="HL31" s="250"/>
      <c r="HM31" s="250"/>
      <c r="HN31" s="8"/>
      <c r="HO31" s="250">
        <f>SUM(HO38:HS38)</f>
        <v>0</v>
      </c>
      <c r="HP31" s="250"/>
      <c r="HQ31" s="250"/>
      <c r="HR31" s="250"/>
      <c r="HS31" s="250"/>
      <c r="HT31" s="250">
        <f>SUM(HT38:HX38)</f>
        <v>0</v>
      </c>
      <c r="HU31" s="250"/>
      <c r="HV31" s="250"/>
      <c r="HW31" s="250"/>
      <c r="HX31" s="250"/>
      <c r="HY31" s="250">
        <f>SUM(HY38:IC38)</f>
        <v>0</v>
      </c>
      <c r="HZ31" s="250"/>
      <c r="IA31" s="250"/>
      <c r="IB31" s="250"/>
      <c r="IC31" s="250"/>
      <c r="ID31" s="250">
        <f>SUM(ID38:IH38)</f>
        <v>0</v>
      </c>
      <c r="IE31" s="250"/>
      <c r="IF31" s="250"/>
      <c r="IG31" s="250"/>
      <c r="IH31" s="250"/>
      <c r="II31" s="250">
        <f>SUM(II38:IM38)</f>
        <v>0</v>
      </c>
      <c r="IJ31" s="250"/>
      <c r="IK31" s="250"/>
      <c r="IL31" s="250"/>
      <c r="IM31" s="250"/>
      <c r="IN31" s="250">
        <f>SUM(IN38:IR38)</f>
        <v>0</v>
      </c>
      <c r="IO31" s="250"/>
      <c r="IP31" s="250"/>
      <c r="IQ31" s="250"/>
      <c r="IR31" s="250"/>
      <c r="IS31" s="8"/>
      <c r="IT31" s="250">
        <f>SUM(IT38:IX38)</f>
        <v>4</v>
      </c>
      <c r="IU31" s="250"/>
      <c r="IV31" s="250"/>
      <c r="IW31" s="250"/>
      <c r="IX31" s="250"/>
      <c r="IY31" s="250">
        <f>SUM(IY38:JC38)</f>
        <v>4</v>
      </c>
      <c r="IZ31" s="250"/>
      <c r="JA31" s="250"/>
      <c r="JB31" s="250"/>
      <c r="JC31" s="250"/>
      <c r="JD31" s="250">
        <f>SUM(JD38:JH38)</f>
        <v>4</v>
      </c>
      <c r="JE31" s="250"/>
      <c r="JF31" s="250"/>
      <c r="JG31" s="250"/>
      <c r="JH31" s="250"/>
      <c r="JI31" s="250">
        <f>SUM(JI38:JM38)</f>
        <v>4</v>
      </c>
      <c r="JJ31" s="250"/>
      <c r="JK31" s="250"/>
      <c r="JL31" s="250"/>
      <c r="JM31" s="250"/>
      <c r="JN31" s="250">
        <f>SUM(JN38:JR38)</f>
        <v>4</v>
      </c>
      <c r="JO31" s="250"/>
      <c r="JP31" s="250"/>
      <c r="JQ31" s="250"/>
      <c r="JR31" s="250"/>
      <c r="JS31" s="250">
        <f>SUM(JS38:JW38)</f>
        <v>2</v>
      </c>
      <c r="JT31" s="250"/>
      <c r="JU31" s="250"/>
      <c r="JV31" s="250"/>
      <c r="JW31" s="250"/>
      <c r="JX31" s="8"/>
      <c r="JY31" s="250">
        <f>SUM(JY38:KC38)</f>
        <v>2</v>
      </c>
      <c r="JZ31" s="250"/>
      <c r="KA31" s="250"/>
      <c r="KB31" s="250"/>
      <c r="KC31" s="250"/>
      <c r="KD31" s="250">
        <f>SUM(KD38:KH38)</f>
        <v>2</v>
      </c>
      <c r="KE31" s="250"/>
      <c r="KF31" s="250"/>
      <c r="KG31" s="250"/>
      <c r="KH31" s="250"/>
      <c r="KI31" s="250">
        <f>SUM(KI38:KM38)</f>
        <v>0</v>
      </c>
      <c r="KJ31" s="250"/>
      <c r="KK31" s="250"/>
      <c r="KL31" s="250"/>
      <c r="KM31" s="250"/>
      <c r="KN31" s="250">
        <f>SUM(KN38:KR38)</f>
        <v>0</v>
      </c>
      <c r="KO31" s="250"/>
      <c r="KP31" s="250"/>
      <c r="KQ31" s="250"/>
      <c r="KR31" s="250"/>
      <c r="KS31" s="250">
        <f>SUM(KS38:KW38)</f>
        <v>0</v>
      </c>
      <c r="KT31" s="250"/>
      <c r="KU31" s="250"/>
      <c r="KV31" s="250"/>
      <c r="KW31" s="250"/>
      <c r="KX31" s="250">
        <f>SUM(KX38:LB38)</f>
        <v>0</v>
      </c>
      <c r="KY31" s="250"/>
      <c r="KZ31" s="250"/>
      <c r="LA31" s="250"/>
      <c r="LB31" s="250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</row>
    <row r="32" spans="1:849" ht="14.45" x14ac:dyDescent="0.3">
      <c r="A32" s="9" t="s">
        <v>16</v>
      </c>
      <c r="E32" s="1" t="s">
        <v>11</v>
      </c>
      <c r="F32" s="1">
        <f>COUNTIF(F$4:F$26,$E32)</f>
        <v>2</v>
      </c>
      <c r="G32" s="1">
        <f t="shared" ref="G32:BR33" si="0">COUNTIF(G$4:G$26,$E32)</f>
        <v>1</v>
      </c>
      <c r="H32" s="1">
        <f t="shared" si="0"/>
        <v>0</v>
      </c>
      <c r="I32" s="1">
        <f t="shared" si="0"/>
        <v>0</v>
      </c>
      <c r="J32" s="1">
        <f t="shared" si="0"/>
        <v>0</v>
      </c>
      <c r="K32" s="1">
        <f t="shared" si="0"/>
        <v>1</v>
      </c>
      <c r="L32" s="1">
        <f t="shared" si="0"/>
        <v>1</v>
      </c>
      <c r="M32" s="1">
        <f t="shared" si="0"/>
        <v>0</v>
      </c>
      <c r="N32" s="1">
        <f t="shared" si="0"/>
        <v>0</v>
      </c>
      <c r="O32" s="1">
        <f t="shared" si="0"/>
        <v>0</v>
      </c>
      <c r="P32" s="1">
        <f t="shared" si="0"/>
        <v>1</v>
      </c>
      <c r="Q32" s="1">
        <f t="shared" si="0"/>
        <v>0</v>
      </c>
      <c r="R32" s="1">
        <f t="shared" si="0"/>
        <v>0</v>
      </c>
      <c r="S32" s="1">
        <f t="shared" si="0"/>
        <v>0</v>
      </c>
      <c r="T32" s="1">
        <f t="shared" si="0"/>
        <v>1</v>
      </c>
      <c r="U32" s="1">
        <f t="shared" si="0"/>
        <v>2</v>
      </c>
      <c r="V32" s="1">
        <f t="shared" si="0"/>
        <v>0</v>
      </c>
      <c r="W32" s="1">
        <f t="shared" si="0"/>
        <v>0</v>
      </c>
      <c r="X32" s="1">
        <f t="shared" si="0"/>
        <v>0</v>
      </c>
      <c r="Y32" s="1">
        <f t="shared" si="0"/>
        <v>1</v>
      </c>
      <c r="Z32" s="1">
        <f t="shared" si="0"/>
        <v>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1</v>
      </c>
      <c r="AF32" s="1">
        <f t="shared" si="0"/>
        <v>0</v>
      </c>
      <c r="AG32" s="1">
        <f t="shared" si="0"/>
        <v>0</v>
      </c>
      <c r="AH32" s="1">
        <f t="shared" si="0"/>
        <v>0</v>
      </c>
      <c r="AI32" s="1">
        <f t="shared" si="0"/>
        <v>0</v>
      </c>
      <c r="AJ32" s="1">
        <f t="shared" si="0"/>
        <v>0</v>
      </c>
      <c r="AK32" s="1">
        <f t="shared" si="0"/>
        <v>1</v>
      </c>
      <c r="AL32" s="1">
        <f t="shared" si="0"/>
        <v>1</v>
      </c>
      <c r="AM32" s="1">
        <f t="shared" si="0"/>
        <v>0</v>
      </c>
      <c r="AN32" s="1">
        <f t="shared" si="0"/>
        <v>0</v>
      </c>
      <c r="AO32" s="1">
        <f t="shared" si="0"/>
        <v>1</v>
      </c>
      <c r="AP32" s="1">
        <f t="shared" si="0"/>
        <v>1</v>
      </c>
      <c r="AQ32" s="1">
        <f t="shared" si="0"/>
        <v>1</v>
      </c>
      <c r="AR32" s="1">
        <f t="shared" si="0"/>
        <v>0</v>
      </c>
      <c r="AS32" s="1">
        <f t="shared" si="0"/>
        <v>0</v>
      </c>
      <c r="AT32" s="1">
        <f t="shared" si="0"/>
        <v>1</v>
      </c>
      <c r="AU32" s="1">
        <f t="shared" si="0"/>
        <v>1</v>
      </c>
      <c r="AV32" s="1">
        <f t="shared" si="0"/>
        <v>0</v>
      </c>
      <c r="AW32" s="1">
        <f t="shared" si="0"/>
        <v>0</v>
      </c>
      <c r="AX32" s="1">
        <f t="shared" si="0"/>
        <v>0</v>
      </c>
      <c r="AY32" s="1">
        <f t="shared" si="0"/>
        <v>0</v>
      </c>
      <c r="AZ32" s="1">
        <f t="shared" si="0"/>
        <v>1</v>
      </c>
      <c r="BA32" s="1">
        <f t="shared" si="0"/>
        <v>0</v>
      </c>
      <c r="BB32" s="1">
        <f t="shared" si="0"/>
        <v>0</v>
      </c>
      <c r="BC32" s="1">
        <f t="shared" si="0"/>
        <v>0</v>
      </c>
      <c r="BD32" s="1">
        <f t="shared" si="0"/>
        <v>1</v>
      </c>
      <c r="BE32" s="1">
        <f t="shared" si="0"/>
        <v>1</v>
      </c>
      <c r="BF32" s="1">
        <f t="shared" si="0"/>
        <v>0</v>
      </c>
      <c r="BG32" s="1">
        <f t="shared" si="0"/>
        <v>0</v>
      </c>
      <c r="BH32" s="1">
        <f t="shared" si="0"/>
        <v>0</v>
      </c>
      <c r="BI32" s="1">
        <f t="shared" si="0"/>
        <v>0</v>
      </c>
      <c r="BJ32" s="1">
        <f t="shared" si="0"/>
        <v>1</v>
      </c>
      <c r="BK32" s="1">
        <f t="shared" si="0"/>
        <v>0</v>
      </c>
      <c r="BL32" s="1">
        <f t="shared" si="0"/>
        <v>0</v>
      </c>
      <c r="BM32" s="1">
        <f t="shared" si="0"/>
        <v>0</v>
      </c>
      <c r="BN32" s="1">
        <f t="shared" si="0"/>
        <v>0</v>
      </c>
      <c r="BO32" s="1">
        <f t="shared" si="0"/>
        <v>0</v>
      </c>
      <c r="BP32" s="1">
        <f t="shared" si="0"/>
        <v>1</v>
      </c>
      <c r="BQ32" s="1">
        <f t="shared" si="0"/>
        <v>2</v>
      </c>
      <c r="BR32" s="1">
        <f t="shared" si="0"/>
        <v>0</v>
      </c>
      <c r="BS32" s="1">
        <f t="shared" ref="BS32:ED36" si="1">COUNTIF(BS$4:BS$26,$E32)</f>
        <v>0</v>
      </c>
      <c r="BT32" s="1">
        <f t="shared" si="1"/>
        <v>0</v>
      </c>
      <c r="BU32" s="1">
        <f t="shared" si="1"/>
        <v>1</v>
      </c>
      <c r="BV32" s="1">
        <f t="shared" si="1"/>
        <v>1</v>
      </c>
      <c r="BW32" s="1">
        <f t="shared" si="1"/>
        <v>0</v>
      </c>
      <c r="BX32" s="1">
        <f t="shared" si="1"/>
        <v>0</v>
      </c>
      <c r="BY32" s="1">
        <f t="shared" si="1"/>
        <v>0</v>
      </c>
      <c r="BZ32" s="1">
        <f t="shared" si="1"/>
        <v>1</v>
      </c>
      <c r="CA32" s="1">
        <f t="shared" si="1"/>
        <v>0</v>
      </c>
      <c r="CB32" s="1">
        <f t="shared" si="1"/>
        <v>0</v>
      </c>
      <c r="CC32" s="1">
        <f t="shared" si="1"/>
        <v>0</v>
      </c>
      <c r="CD32" s="1">
        <f t="shared" si="1"/>
        <v>0</v>
      </c>
      <c r="CE32" s="1">
        <f t="shared" si="1"/>
        <v>1</v>
      </c>
      <c r="CF32" s="1">
        <f t="shared" si="1"/>
        <v>1</v>
      </c>
      <c r="CG32" s="1">
        <f t="shared" si="1"/>
        <v>0</v>
      </c>
      <c r="CH32" s="1">
        <f t="shared" si="1"/>
        <v>0</v>
      </c>
      <c r="CI32" s="1">
        <f t="shared" si="1"/>
        <v>0</v>
      </c>
      <c r="CJ32" s="1">
        <f t="shared" si="1"/>
        <v>1</v>
      </c>
      <c r="CK32" s="1">
        <f t="shared" si="1"/>
        <v>1</v>
      </c>
      <c r="CL32" s="1">
        <f t="shared" si="1"/>
        <v>0</v>
      </c>
      <c r="CM32" s="1">
        <f t="shared" si="1"/>
        <v>0</v>
      </c>
      <c r="CN32" s="1">
        <f t="shared" si="1"/>
        <v>0</v>
      </c>
      <c r="CO32" s="1">
        <f t="shared" si="1"/>
        <v>1</v>
      </c>
      <c r="CP32" s="1">
        <f t="shared" si="1"/>
        <v>0</v>
      </c>
      <c r="CQ32" s="1">
        <f t="shared" si="1"/>
        <v>0</v>
      </c>
      <c r="CR32" s="1">
        <f t="shared" si="1"/>
        <v>0</v>
      </c>
      <c r="CS32" s="1">
        <f t="shared" si="1"/>
        <v>0</v>
      </c>
      <c r="CT32" s="1">
        <f t="shared" si="1"/>
        <v>0</v>
      </c>
      <c r="CU32" s="1">
        <f t="shared" si="1"/>
        <v>1</v>
      </c>
      <c r="CV32" s="1">
        <f t="shared" si="1"/>
        <v>0</v>
      </c>
      <c r="CW32" s="1">
        <f t="shared" si="1"/>
        <v>0</v>
      </c>
      <c r="CX32" s="1">
        <f t="shared" si="1"/>
        <v>0</v>
      </c>
      <c r="CY32" s="1">
        <f t="shared" si="1"/>
        <v>0</v>
      </c>
      <c r="CZ32" s="1">
        <f t="shared" si="1"/>
        <v>1</v>
      </c>
      <c r="DA32" s="1">
        <f t="shared" si="1"/>
        <v>1</v>
      </c>
      <c r="DB32" s="1">
        <f t="shared" si="1"/>
        <v>0</v>
      </c>
      <c r="DC32" s="1">
        <f t="shared" si="1"/>
        <v>0</v>
      </c>
      <c r="DD32" s="1">
        <f t="shared" si="1"/>
        <v>0</v>
      </c>
      <c r="DE32" s="1">
        <f t="shared" si="1"/>
        <v>1</v>
      </c>
      <c r="DF32" s="1">
        <f t="shared" si="1"/>
        <v>1</v>
      </c>
      <c r="DG32" s="1">
        <f t="shared" si="1"/>
        <v>0</v>
      </c>
      <c r="DH32" s="1">
        <f t="shared" si="1"/>
        <v>0</v>
      </c>
      <c r="DI32" s="1">
        <f t="shared" si="1"/>
        <v>0</v>
      </c>
      <c r="DJ32" s="1">
        <f t="shared" si="1"/>
        <v>1</v>
      </c>
      <c r="DK32" s="1">
        <f t="shared" si="1"/>
        <v>1</v>
      </c>
      <c r="DL32" s="1">
        <f t="shared" si="1"/>
        <v>0</v>
      </c>
      <c r="DM32" s="1">
        <f t="shared" si="1"/>
        <v>0</v>
      </c>
      <c r="DN32" s="1">
        <f t="shared" si="1"/>
        <v>0</v>
      </c>
      <c r="DO32" s="1">
        <f t="shared" si="1"/>
        <v>1</v>
      </c>
      <c r="DP32" s="1">
        <f t="shared" si="1"/>
        <v>1</v>
      </c>
      <c r="DQ32" s="1">
        <f t="shared" si="1"/>
        <v>0</v>
      </c>
      <c r="DR32" s="1">
        <f t="shared" si="1"/>
        <v>0</v>
      </c>
      <c r="DS32" s="1">
        <f t="shared" si="1"/>
        <v>0</v>
      </c>
      <c r="DT32" s="1">
        <f t="shared" si="1"/>
        <v>1</v>
      </c>
      <c r="DU32" s="1">
        <f t="shared" si="1"/>
        <v>0</v>
      </c>
      <c r="DV32" s="1">
        <f t="shared" si="1"/>
        <v>0</v>
      </c>
      <c r="DW32" s="1">
        <f t="shared" si="1"/>
        <v>0</v>
      </c>
      <c r="DX32" s="1">
        <f t="shared" si="1"/>
        <v>0</v>
      </c>
      <c r="DY32" s="1">
        <f t="shared" si="1"/>
        <v>0</v>
      </c>
      <c r="DZ32" s="1">
        <f t="shared" si="1"/>
        <v>1</v>
      </c>
      <c r="EA32" s="1">
        <f t="shared" si="1"/>
        <v>1</v>
      </c>
      <c r="EB32" s="1">
        <f t="shared" si="1"/>
        <v>0</v>
      </c>
      <c r="EC32" s="1">
        <f t="shared" si="1"/>
        <v>0</v>
      </c>
      <c r="ED32" s="1">
        <f t="shared" si="1"/>
        <v>0</v>
      </c>
      <c r="EE32" s="1">
        <f t="shared" ref="EE32:GP35" si="2">COUNTIF(EE$4:EE$26,$E32)</f>
        <v>1</v>
      </c>
      <c r="EF32" s="1">
        <f t="shared" si="2"/>
        <v>0</v>
      </c>
      <c r="EG32" s="1">
        <f t="shared" si="2"/>
        <v>0</v>
      </c>
      <c r="EH32" s="1">
        <f t="shared" si="2"/>
        <v>0</v>
      </c>
      <c r="EI32" s="1">
        <f t="shared" si="2"/>
        <v>0</v>
      </c>
      <c r="EJ32" s="1">
        <f t="shared" si="2"/>
        <v>1</v>
      </c>
      <c r="EK32" s="1">
        <f t="shared" si="2"/>
        <v>1</v>
      </c>
      <c r="EL32" s="1">
        <f t="shared" si="2"/>
        <v>0</v>
      </c>
      <c r="EM32" s="1">
        <f t="shared" si="2"/>
        <v>0</v>
      </c>
      <c r="EN32" s="1">
        <f t="shared" si="2"/>
        <v>0</v>
      </c>
      <c r="EO32" s="1">
        <f t="shared" si="2"/>
        <v>1</v>
      </c>
      <c r="EP32" s="1">
        <f t="shared" si="2"/>
        <v>1</v>
      </c>
      <c r="EQ32" s="1">
        <f t="shared" si="2"/>
        <v>0</v>
      </c>
      <c r="ER32" s="1">
        <f t="shared" si="2"/>
        <v>0</v>
      </c>
      <c r="ES32" s="1">
        <f t="shared" si="2"/>
        <v>0</v>
      </c>
      <c r="ET32" s="1">
        <f t="shared" si="2"/>
        <v>1</v>
      </c>
      <c r="EU32" s="1">
        <f t="shared" si="2"/>
        <v>1</v>
      </c>
      <c r="EV32" s="1">
        <f t="shared" si="2"/>
        <v>0</v>
      </c>
      <c r="EW32" s="1">
        <f t="shared" si="2"/>
        <v>0</v>
      </c>
      <c r="EX32" s="1">
        <f t="shared" si="2"/>
        <v>0</v>
      </c>
      <c r="EY32" s="1">
        <f t="shared" si="2"/>
        <v>1</v>
      </c>
      <c r="EZ32" s="1">
        <f t="shared" si="2"/>
        <v>0</v>
      </c>
      <c r="FA32" s="1">
        <f t="shared" si="2"/>
        <v>0</v>
      </c>
      <c r="FB32" s="1">
        <f t="shared" si="2"/>
        <v>0</v>
      </c>
      <c r="FC32" s="1">
        <f t="shared" si="2"/>
        <v>0</v>
      </c>
      <c r="FD32" s="1">
        <f t="shared" si="2"/>
        <v>0</v>
      </c>
      <c r="FE32" s="1">
        <f t="shared" si="2"/>
        <v>1</v>
      </c>
      <c r="FF32" s="1">
        <f t="shared" si="2"/>
        <v>1</v>
      </c>
      <c r="FG32" s="1">
        <f t="shared" si="2"/>
        <v>0</v>
      </c>
      <c r="FH32" s="1">
        <f t="shared" si="2"/>
        <v>0</v>
      </c>
      <c r="FI32" s="1">
        <f t="shared" si="2"/>
        <v>0</v>
      </c>
      <c r="FJ32" s="1">
        <f t="shared" si="2"/>
        <v>1</v>
      </c>
      <c r="FK32" s="1">
        <f t="shared" si="2"/>
        <v>0</v>
      </c>
      <c r="FL32" s="1">
        <f t="shared" si="2"/>
        <v>0</v>
      </c>
      <c r="FM32" s="1">
        <f t="shared" si="2"/>
        <v>0</v>
      </c>
      <c r="FN32" s="1">
        <f t="shared" si="2"/>
        <v>0</v>
      </c>
      <c r="FO32" s="1">
        <f t="shared" si="2"/>
        <v>1</v>
      </c>
      <c r="FP32" s="1">
        <f t="shared" si="2"/>
        <v>0</v>
      </c>
      <c r="FQ32" s="1">
        <f t="shared" si="2"/>
        <v>0</v>
      </c>
      <c r="FR32" s="1">
        <f t="shared" si="2"/>
        <v>0</v>
      </c>
      <c r="FS32" s="1">
        <f t="shared" si="2"/>
        <v>0</v>
      </c>
      <c r="FT32" s="1">
        <f t="shared" si="2"/>
        <v>1</v>
      </c>
      <c r="FU32" s="1">
        <f t="shared" si="2"/>
        <v>1</v>
      </c>
      <c r="FV32" s="1">
        <f t="shared" si="2"/>
        <v>0</v>
      </c>
      <c r="FW32" s="1">
        <f t="shared" si="2"/>
        <v>0</v>
      </c>
      <c r="FX32" s="1">
        <f t="shared" si="2"/>
        <v>0</v>
      </c>
      <c r="FY32" s="1">
        <f t="shared" si="2"/>
        <v>1</v>
      </c>
      <c r="FZ32" s="1">
        <f t="shared" si="2"/>
        <v>1</v>
      </c>
      <c r="GA32" s="1">
        <f t="shared" si="2"/>
        <v>0</v>
      </c>
      <c r="GB32" s="1">
        <f t="shared" si="2"/>
        <v>0</v>
      </c>
      <c r="GC32" s="1">
        <f t="shared" si="2"/>
        <v>0</v>
      </c>
      <c r="GD32" s="1">
        <f t="shared" si="2"/>
        <v>1</v>
      </c>
      <c r="GE32" s="1">
        <f t="shared" si="2"/>
        <v>0</v>
      </c>
      <c r="GF32" s="1">
        <f t="shared" si="2"/>
        <v>0</v>
      </c>
      <c r="GG32" s="1">
        <f t="shared" si="2"/>
        <v>0</v>
      </c>
      <c r="GH32" s="1">
        <f t="shared" si="2"/>
        <v>0</v>
      </c>
      <c r="GI32" s="1">
        <f t="shared" si="2"/>
        <v>0</v>
      </c>
      <c r="GJ32" s="1">
        <f t="shared" si="2"/>
        <v>1</v>
      </c>
      <c r="GK32" s="1">
        <f t="shared" si="2"/>
        <v>0</v>
      </c>
      <c r="GL32" s="1">
        <f t="shared" si="2"/>
        <v>0</v>
      </c>
      <c r="GM32" s="1">
        <f t="shared" si="2"/>
        <v>0</v>
      </c>
      <c r="GN32" s="1">
        <f t="shared" si="2"/>
        <v>0</v>
      </c>
      <c r="GO32" s="1">
        <f t="shared" si="2"/>
        <v>1</v>
      </c>
      <c r="GP32" s="1">
        <f t="shared" si="2"/>
        <v>1</v>
      </c>
      <c r="GQ32" s="1">
        <f t="shared" ref="GQ32:JB36" si="3">COUNTIF(GQ$4:GQ$26,$E32)</f>
        <v>0</v>
      </c>
      <c r="GR32" s="1">
        <f t="shared" si="3"/>
        <v>0</v>
      </c>
      <c r="GS32" s="1">
        <f t="shared" si="3"/>
        <v>0</v>
      </c>
      <c r="GT32" s="1">
        <f t="shared" si="3"/>
        <v>1</v>
      </c>
      <c r="GU32" s="1">
        <f t="shared" si="3"/>
        <v>1</v>
      </c>
      <c r="GV32" s="1">
        <f t="shared" si="3"/>
        <v>0</v>
      </c>
      <c r="GW32" s="1">
        <f t="shared" si="3"/>
        <v>0</v>
      </c>
      <c r="GX32" s="1">
        <f t="shared" si="3"/>
        <v>0</v>
      </c>
      <c r="GY32" s="1">
        <f t="shared" si="3"/>
        <v>1</v>
      </c>
      <c r="GZ32" s="1">
        <f t="shared" si="3"/>
        <v>0</v>
      </c>
      <c r="HA32" s="1">
        <f t="shared" si="3"/>
        <v>0</v>
      </c>
      <c r="HB32" s="1">
        <f t="shared" si="3"/>
        <v>0</v>
      </c>
      <c r="HC32" s="1">
        <f t="shared" si="3"/>
        <v>0</v>
      </c>
      <c r="HD32" s="1">
        <f t="shared" si="3"/>
        <v>1</v>
      </c>
      <c r="HE32" s="1">
        <f t="shared" si="3"/>
        <v>0</v>
      </c>
      <c r="HF32" s="1">
        <f t="shared" si="3"/>
        <v>0</v>
      </c>
      <c r="HG32" s="1">
        <f t="shared" si="3"/>
        <v>0</v>
      </c>
      <c r="HH32" s="1">
        <f t="shared" si="3"/>
        <v>0</v>
      </c>
      <c r="HI32" s="1">
        <f t="shared" si="3"/>
        <v>1</v>
      </c>
      <c r="HJ32" s="1">
        <f t="shared" si="3"/>
        <v>0</v>
      </c>
      <c r="HK32" s="1">
        <f t="shared" si="3"/>
        <v>0</v>
      </c>
      <c r="HL32" s="1">
        <f t="shared" si="3"/>
        <v>0</v>
      </c>
      <c r="HM32" s="1">
        <f t="shared" si="3"/>
        <v>0</v>
      </c>
      <c r="HN32" s="1">
        <f t="shared" si="3"/>
        <v>0</v>
      </c>
      <c r="HO32" s="1">
        <f t="shared" si="3"/>
        <v>0</v>
      </c>
      <c r="HP32" s="1">
        <f t="shared" si="3"/>
        <v>0</v>
      </c>
      <c r="HQ32" s="1">
        <f t="shared" si="3"/>
        <v>0</v>
      </c>
      <c r="HR32" s="1">
        <f t="shared" si="3"/>
        <v>0</v>
      </c>
      <c r="HS32" s="1">
        <f t="shared" si="3"/>
        <v>0</v>
      </c>
      <c r="HT32" s="1">
        <f t="shared" si="3"/>
        <v>0</v>
      </c>
      <c r="HU32" s="1">
        <f t="shared" si="3"/>
        <v>0</v>
      </c>
      <c r="HV32" s="1">
        <f t="shared" si="3"/>
        <v>0</v>
      </c>
      <c r="HW32" s="1">
        <f t="shared" si="3"/>
        <v>0</v>
      </c>
      <c r="HX32" s="1">
        <f t="shared" si="3"/>
        <v>0</v>
      </c>
      <c r="HY32" s="1">
        <f t="shared" si="3"/>
        <v>0</v>
      </c>
      <c r="HZ32" s="1">
        <f t="shared" si="3"/>
        <v>0</v>
      </c>
      <c r="IA32" s="1">
        <f t="shared" si="3"/>
        <v>0</v>
      </c>
      <c r="IB32" s="1">
        <f t="shared" si="3"/>
        <v>0</v>
      </c>
      <c r="IC32" s="1">
        <f t="shared" si="3"/>
        <v>0</v>
      </c>
      <c r="ID32" s="1">
        <f t="shared" si="3"/>
        <v>0</v>
      </c>
      <c r="IE32" s="1">
        <f t="shared" si="3"/>
        <v>0</v>
      </c>
      <c r="IF32" s="1">
        <f t="shared" si="3"/>
        <v>0</v>
      </c>
      <c r="IG32" s="1">
        <f t="shared" si="3"/>
        <v>0</v>
      </c>
      <c r="IH32" s="1">
        <f t="shared" si="3"/>
        <v>0</v>
      </c>
      <c r="II32" s="1">
        <f t="shared" si="3"/>
        <v>0</v>
      </c>
      <c r="IJ32" s="1">
        <f t="shared" si="3"/>
        <v>0</v>
      </c>
      <c r="IK32" s="1">
        <f t="shared" si="3"/>
        <v>0</v>
      </c>
      <c r="IL32" s="1">
        <f t="shared" si="3"/>
        <v>0</v>
      </c>
      <c r="IM32" s="1">
        <f t="shared" si="3"/>
        <v>0</v>
      </c>
      <c r="IN32" s="1">
        <f t="shared" si="3"/>
        <v>0</v>
      </c>
      <c r="IO32" s="1">
        <f t="shared" si="3"/>
        <v>0</v>
      </c>
      <c r="IP32" s="1">
        <f t="shared" si="3"/>
        <v>0</v>
      </c>
      <c r="IQ32" s="1">
        <f t="shared" si="3"/>
        <v>0</v>
      </c>
      <c r="IR32" s="1">
        <f t="shared" si="3"/>
        <v>0</v>
      </c>
      <c r="IS32" s="1">
        <f t="shared" si="3"/>
        <v>0</v>
      </c>
      <c r="IT32" s="1">
        <f t="shared" si="3"/>
        <v>1</v>
      </c>
      <c r="IU32" s="1">
        <f t="shared" si="3"/>
        <v>1</v>
      </c>
      <c r="IV32" s="1">
        <f t="shared" si="3"/>
        <v>0</v>
      </c>
      <c r="IW32" s="1">
        <f t="shared" si="3"/>
        <v>0</v>
      </c>
      <c r="IX32" s="1">
        <f t="shared" si="3"/>
        <v>0</v>
      </c>
      <c r="IY32" s="1">
        <f t="shared" si="3"/>
        <v>1</v>
      </c>
      <c r="IZ32" s="1">
        <f t="shared" si="3"/>
        <v>1</v>
      </c>
      <c r="JA32" s="1">
        <f t="shared" si="3"/>
        <v>0</v>
      </c>
      <c r="JB32" s="1">
        <f t="shared" si="3"/>
        <v>0</v>
      </c>
      <c r="JC32" s="1">
        <f t="shared" ref="JC32:LN35" si="4">COUNTIF(JC$4:JC$26,$E32)</f>
        <v>0</v>
      </c>
      <c r="JD32" s="1">
        <f t="shared" si="4"/>
        <v>1</v>
      </c>
      <c r="JE32" s="1">
        <f t="shared" si="4"/>
        <v>0</v>
      </c>
      <c r="JF32" s="1">
        <f t="shared" si="4"/>
        <v>0</v>
      </c>
      <c r="JG32" s="1">
        <f t="shared" si="4"/>
        <v>0</v>
      </c>
      <c r="JH32" s="1">
        <f t="shared" si="4"/>
        <v>0</v>
      </c>
      <c r="JI32" s="1">
        <f t="shared" si="4"/>
        <v>1</v>
      </c>
      <c r="JJ32" s="1">
        <f t="shared" si="4"/>
        <v>0</v>
      </c>
      <c r="JK32" s="1">
        <f t="shared" si="4"/>
        <v>0</v>
      </c>
      <c r="JL32" s="1">
        <f t="shared" si="4"/>
        <v>0</v>
      </c>
      <c r="JM32" s="1">
        <f t="shared" si="4"/>
        <v>0</v>
      </c>
      <c r="JN32" s="1">
        <f t="shared" si="4"/>
        <v>1</v>
      </c>
      <c r="JO32" s="1">
        <f t="shared" si="4"/>
        <v>0</v>
      </c>
      <c r="JP32" s="1">
        <f t="shared" si="4"/>
        <v>0</v>
      </c>
      <c r="JQ32" s="1">
        <f t="shared" si="4"/>
        <v>0</v>
      </c>
      <c r="JR32" s="1">
        <f t="shared" si="4"/>
        <v>0</v>
      </c>
      <c r="JS32" s="1">
        <f t="shared" si="4"/>
        <v>1</v>
      </c>
      <c r="JT32" s="1">
        <f t="shared" si="4"/>
        <v>0</v>
      </c>
      <c r="JU32" s="1">
        <f t="shared" si="4"/>
        <v>0</v>
      </c>
      <c r="JV32" s="1">
        <f t="shared" si="4"/>
        <v>0</v>
      </c>
      <c r="JW32" s="1">
        <f t="shared" si="4"/>
        <v>0</v>
      </c>
      <c r="JX32" s="1">
        <f t="shared" si="4"/>
        <v>0</v>
      </c>
      <c r="JY32" s="1">
        <f t="shared" si="4"/>
        <v>0</v>
      </c>
      <c r="JZ32" s="1">
        <f t="shared" si="4"/>
        <v>0</v>
      </c>
      <c r="KA32" s="1">
        <f t="shared" si="4"/>
        <v>0</v>
      </c>
      <c r="KB32" s="1">
        <f t="shared" si="4"/>
        <v>0</v>
      </c>
      <c r="KC32" s="1">
        <f t="shared" si="4"/>
        <v>0</v>
      </c>
      <c r="KD32" s="1">
        <f t="shared" si="4"/>
        <v>0</v>
      </c>
      <c r="KE32" s="1">
        <f t="shared" si="4"/>
        <v>0</v>
      </c>
      <c r="KF32" s="1">
        <f t="shared" si="4"/>
        <v>0</v>
      </c>
      <c r="KG32" s="1">
        <f t="shared" si="4"/>
        <v>0</v>
      </c>
      <c r="KH32" s="1">
        <f t="shared" si="4"/>
        <v>0</v>
      </c>
      <c r="KI32" s="1">
        <f t="shared" si="4"/>
        <v>0</v>
      </c>
      <c r="KJ32" s="1">
        <f t="shared" si="4"/>
        <v>0</v>
      </c>
      <c r="KK32" s="1">
        <f t="shared" si="4"/>
        <v>0</v>
      </c>
      <c r="KL32" s="1">
        <f t="shared" si="4"/>
        <v>0</v>
      </c>
      <c r="KM32" s="1">
        <f t="shared" si="4"/>
        <v>0</v>
      </c>
      <c r="KN32" s="1">
        <f t="shared" si="4"/>
        <v>0</v>
      </c>
      <c r="KO32" s="1">
        <f t="shared" si="4"/>
        <v>0</v>
      </c>
      <c r="KP32" s="1">
        <f t="shared" si="4"/>
        <v>0</v>
      </c>
      <c r="KQ32" s="1">
        <f t="shared" si="4"/>
        <v>0</v>
      </c>
      <c r="KR32" s="1">
        <f t="shared" si="4"/>
        <v>0</v>
      </c>
      <c r="KS32" s="1">
        <f t="shared" si="4"/>
        <v>0</v>
      </c>
      <c r="KT32" s="1">
        <f t="shared" si="4"/>
        <v>0</v>
      </c>
      <c r="KU32" s="1">
        <f t="shared" si="4"/>
        <v>0</v>
      </c>
      <c r="KV32" s="1">
        <f t="shared" si="4"/>
        <v>0</v>
      </c>
      <c r="KW32" s="1">
        <f t="shared" si="4"/>
        <v>0</v>
      </c>
      <c r="KX32" s="1">
        <f t="shared" si="4"/>
        <v>0</v>
      </c>
      <c r="KY32" s="1">
        <f t="shared" si="4"/>
        <v>0</v>
      </c>
      <c r="KZ32" s="1">
        <f t="shared" si="4"/>
        <v>0</v>
      </c>
      <c r="LA32" s="1">
        <f t="shared" si="4"/>
        <v>0</v>
      </c>
      <c r="LB32" s="1">
        <f t="shared" si="4"/>
        <v>0</v>
      </c>
      <c r="LC32" s="1">
        <f t="shared" si="4"/>
        <v>0</v>
      </c>
      <c r="LD32" s="1">
        <f t="shared" si="4"/>
        <v>0</v>
      </c>
      <c r="LE32" s="1">
        <f t="shared" si="4"/>
        <v>0</v>
      </c>
      <c r="LF32" s="1">
        <f t="shared" si="4"/>
        <v>0</v>
      </c>
      <c r="LG32" s="1">
        <f t="shared" si="4"/>
        <v>0</v>
      </c>
      <c r="LH32" s="1">
        <f t="shared" si="4"/>
        <v>0</v>
      </c>
      <c r="LI32" s="1">
        <f t="shared" si="4"/>
        <v>0</v>
      </c>
      <c r="LJ32" s="1">
        <f t="shared" si="4"/>
        <v>0</v>
      </c>
      <c r="LK32" s="1">
        <f t="shared" si="4"/>
        <v>0</v>
      </c>
      <c r="LL32" s="1">
        <f t="shared" si="4"/>
        <v>0</v>
      </c>
      <c r="LM32" s="1">
        <f t="shared" si="4"/>
        <v>0</v>
      </c>
      <c r="LN32" s="1">
        <f t="shared" si="4"/>
        <v>0</v>
      </c>
      <c r="LO32" s="1">
        <f t="shared" ref="LO32:NZ36" si="5">COUNTIF(LO$4:LO$26,$E32)</f>
        <v>0</v>
      </c>
      <c r="LP32" s="1">
        <f t="shared" si="5"/>
        <v>0</v>
      </c>
      <c r="LQ32" s="1">
        <f t="shared" si="5"/>
        <v>0</v>
      </c>
      <c r="LR32" s="1">
        <f t="shared" si="5"/>
        <v>0</v>
      </c>
      <c r="LS32" s="1">
        <f t="shared" si="5"/>
        <v>0</v>
      </c>
      <c r="LT32" s="1">
        <f t="shared" si="5"/>
        <v>0</v>
      </c>
      <c r="LU32" s="1">
        <f t="shared" si="5"/>
        <v>0</v>
      </c>
      <c r="LV32" s="1">
        <f t="shared" si="5"/>
        <v>0</v>
      </c>
      <c r="LW32" s="1">
        <f t="shared" si="5"/>
        <v>0</v>
      </c>
      <c r="LX32" s="1">
        <f t="shared" si="5"/>
        <v>0</v>
      </c>
      <c r="LY32" s="1">
        <f t="shared" si="5"/>
        <v>0</v>
      </c>
      <c r="LZ32" s="1">
        <f t="shared" si="5"/>
        <v>0</v>
      </c>
      <c r="MA32" s="1">
        <f t="shared" si="5"/>
        <v>0</v>
      </c>
      <c r="MB32" s="1">
        <f t="shared" si="5"/>
        <v>0</v>
      </c>
      <c r="MC32" s="1">
        <f t="shared" si="5"/>
        <v>0</v>
      </c>
      <c r="MD32" s="1">
        <f t="shared" si="5"/>
        <v>0</v>
      </c>
      <c r="ME32" s="1">
        <f t="shared" si="5"/>
        <v>0</v>
      </c>
      <c r="MF32" s="1">
        <f t="shared" si="5"/>
        <v>0</v>
      </c>
      <c r="MG32" s="1">
        <f t="shared" si="5"/>
        <v>0</v>
      </c>
      <c r="MH32" s="1">
        <f t="shared" si="5"/>
        <v>0</v>
      </c>
      <c r="MI32" s="1">
        <f t="shared" si="5"/>
        <v>0</v>
      </c>
      <c r="MJ32" s="1">
        <f t="shared" si="5"/>
        <v>0</v>
      </c>
      <c r="MK32" s="1">
        <f t="shared" si="5"/>
        <v>0</v>
      </c>
      <c r="ML32" s="1">
        <f t="shared" si="5"/>
        <v>0</v>
      </c>
      <c r="MM32" s="1">
        <f t="shared" si="5"/>
        <v>0</v>
      </c>
      <c r="MN32" s="1">
        <f t="shared" si="5"/>
        <v>0</v>
      </c>
      <c r="MO32" s="1">
        <f t="shared" si="5"/>
        <v>0</v>
      </c>
      <c r="MP32" s="1">
        <f t="shared" si="5"/>
        <v>0</v>
      </c>
      <c r="MQ32" s="1">
        <f t="shared" si="5"/>
        <v>0</v>
      </c>
      <c r="MR32" s="1">
        <f t="shared" si="5"/>
        <v>0</v>
      </c>
      <c r="MS32" s="1">
        <f t="shared" si="5"/>
        <v>0</v>
      </c>
      <c r="MT32" s="1">
        <f t="shared" si="5"/>
        <v>0</v>
      </c>
      <c r="MU32" s="1">
        <f t="shared" si="5"/>
        <v>0</v>
      </c>
      <c r="MV32" s="1">
        <f t="shared" si="5"/>
        <v>0</v>
      </c>
      <c r="MW32" s="1">
        <f t="shared" si="5"/>
        <v>0</v>
      </c>
      <c r="MX32" s="1">
        <f t="shared" si="5"/>
        <v>0</v>
      </c>
      <c r="MY32" s="1">
        <f t="shared" si="5"/>
        <v>0</v>
      </c>
      <c r="MZ32" s="1">
        <f t="shared" si="5"/>
        <v>0</v>
      </c>
      <c r="NA32" s="1">
        <f t="shared" si="5"/>
        <v>0</v>
      </c>
      <c r="NB32" s="1">
        <f t="shared" si="5"/>
        <v>0</v>
      </c>
      <c r="NC32" s="1">
        <f t="shared" si="5"/>
        <v>0</v>
      </c>
      <c r="ND32" s="1">
        <f t="shared" si="5"/>
        <v>0</v>
      </c>
      <c r="NE32" s="1">
        <f t="shared" si="5"/>
        <v>0</v>
      </c>
      <c r="NF32" s="1">
        <f t="shared" si="5"/>
        <v>0</v>
      </c>
      <c r="NG32" s="1">
        <f t="shared" si="5"/>
        <v>0</v>
      </c>
      <c r="NH32" s="1">
        <f t="shared" si="5"/>
        <v>0</v>
      </c>
      <c r="NI32" s="1">
        <f t="shared" si="5"/>
        <v>0</v>
      </c>
      <c r="NJ32" s="1">
        <f t="shared" si="5"/>
        <v>0</v>
      </c>
      <c r="NK32" s="1">
        <f t="shared" si="5"/>
        <v>0</v>
      </c>
      <c r="NL32" s="1">
        <f t="shared" si="5"/>
        <v>0</v>
      </c>
      <c r="NM32" s="1">
        <f t="shared" si="5"/>
        <v>0</v>
      </c>
      <c r="NN32" s="1">
        <f t="shared" si="5"/>
        <v>0</v>
      </c>
      <c r="NO32" s="1">
        <f t="shared" si="5"/>
        <v>0</v>
      </c>
      <c r="NP32" s="1">
        <f t="shared" si="5"/>
        <v>0</v>
      </c>
      <c r="NQ32" s="1">
        <f t="shared" si="5"/>
        <v>0</v>
      </c>
      <c r="NR32" s="1">
        <f t="shared" si="5"/>
        <v>0</v>
      </c>
      <c r="NS32" s="1">
        <f t="shared" si="5"/>
        <v>0</v>
      </c>
      <c r="NT32" s="1">
        <f t="shared" si="5"/>
        <v>0</v>
      </c>
      <c r="NU32" s="1">
        <f t="shared" si="5"/>
        <v>0</v>
      </c>
      <c r="NV32" s="1">
        <f t="shared" si="5"/>
        <v>0</v>
      </c>
      <c r="NW32" s="1">
        <f t="shared" si="5"/>
        <v>0</v>
      </c>
      <c r="NX32" s="1">
        <f t="shared" si="5"/>
        <v>0</v>
      </c>
      <c r="NY32" s="1">
        <f t="shared" si="5"/>
        <v>0</v>
      </c>
      <c r="NZ32" s="1">
        <f t="shared" si="5"/>
        <v>0</v>
      </c>
      <c r="OA32" s="1">
        <f t="shared" ref="OA32:OS36" si="6">COUNTIF(OA$4:OA$26,$E32)</f>
        <v>0</v>
      </c>
      <c r="OB32" s="1">
        <f t="shared" si="6"/>
        <v>0</v>
      </c>
      <c r="OC32" s="1">
        <f t="shared" si="6"/>
        <v>0</v>
      </c>
      <c r="OD32" s="1">
        <f t="shared" si="6"/>
        <v>0</v>
      </c>
      <c r="OE32" s="1">
        <f t="shared" si="6"/>
        <v>0</v>
      </c>
      <c r="OF32" s="1">
        <f t="shared" si="6"/>
        <v>0</v>
      </c>
      <c r="OG32" s="1">
        <f t="shared" si="6"/>
        <v>0</v>
      </c>
      <c r="OH32" s="1">
        <f t="shared" si="6"/>
        <v>0</v>
      </c>
      <c r="OI32" s="1">
        <f t="shared" si="6"/>
        <v>0</v>
      </c>
      <c r="OJ32" s="1">
        <f t="shared" si="6"/>
        <v>0</v>
      </c>
      <c r="OK32" s="1">
        <f t="shared" si="6"/>
        <v>0</v>
      </c>
      <c r="OL32" s="1">
        <f t="shared" si="6"/>
        <v>0</v>
      </c>
      <c r="OM32" s="1">
        <f t="shared" si="6"/>
        <v>0</v>
      </c>
      <c r="ON32" s="1">
        <f t="shared" si="6"/>
        <v>0</v>
      </c>
      <c r="OO32" s="1">
        <f t="shared" si="6"/>
        <v>0</v>
      </c>
      <c r="OP32" s="1">
        <f t="shared" si="6"/>
        <v>0</v>
      </c>
      <c r="OQ32" s="1">
        <f t="shared" si="6"/>
        <v>0</v>
      </c>
      <c r="OR32" s="1">
        <f t="shared" si="6"/>
        <v>0</v>
      </c>
      <c r="OS32" s="1">
        <f t="shared" si="6"/>
        <v>0</v>
      </c>
    </row>
    <row r="33" spans="1:409" ht="14.45" x14ac:dyDescent="0.3">
      <c r="A33" t="s">
        <v>17</v>
      </c>
      <c r="E33" s="1" t="s">
        <v>12</v>
      </c>
      <c r="F33" s="1">
        <f t="shared" ref="F33:U36" si="7">COUNTIF(F$4:F$26,$E33)</f>
        <v>1</v>
      </c>
      <c r="G33" s="1">
        <f t="shared" si="7"/>
        <v>1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1</v>
      </c>
      <c r="L33" s="1">
        <f t="shared" si="7"/>
        <v>1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1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2</v>
      </c>
      <c r="V33" s="1">
        <f t="shared" si="0"/>
        <v>1</v>
      </c>
      <c r="W33" s="1">
        <f t="shared" si="0"/>
        <v>0</v>
      </c>
      <c r="X33" s="1">
        <f t="shared" si="0"/>
        <v>0</v>
      </c>
      <c r="Y33" s="1">
        <f t="shared" si="0"/>
        <v>0</v>
      </c>
      <c r="Z33" s="1">
        <f t="shared" si="0"/>
        <v>2</v>
      </c>
      <c r="AA33" s="1">
        <f t="shared" si="0"/>
        <v>1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1</v>
      </c>
      <c r="AF33" s="1">
        <f t="shared" si="0"/>
        <v>0</v>
      </c>
      <c r="AG33" s="1">
        <f t="shared" si="0"/>
        <v>0</v>
      </c>
      <c r="AH33" s="1">
        <f t="shared" si="0"/>
        <v>0</v>
      </c>
      <c r="AI33" s="1">
        <f t="shared" si="0"/>
        <v>0</v>
      </c>
      <c r="AJ33" s="1">
        <f t="shared" si="0"/>
        <v>0</v>
      </c>
      <c r="AK33" s="1">
        <f t="shared" si="0"/>
        <v>1</v>
      </c>
      <c r="AL33" s="1">
        <f t="shared" si="0"/>
        <v>1</v>
      </c>
      <c r="AM33" s="1">
        <f t="shared" si="0"/>
        <v>0</v>
      </c>
      <c r="AN33" s="1">
        <f t="shared" si="0"/>
        <v>0</v>
      </c>
      <c r="AO33" s="1">
        <f t="shared" si="0"/>
        <v>0</v>
      </c>
      <c r="AP33" s="1">
        <f t="shared" si="0"/>
        <v>1</v>
      </c>
      <c r="AQ33" s="1">
        <f t="shared" si="0"/>
        <v>2</v>
      </c>
      <c r="AR33" s="1">
        <f t="shared" si="0"/>
        <v>0</v>
      </c>
      <c r="AS33" s="1">
        <f t="shared" si="0"/>
        <v>0</v>
      </c>
      <c r="AT33" s="1">
        <f t="shared" si="0"/>
        <v>0</v>
      </c>
      <c r="AU33" s="1">
        <f t="shared" si="0"/>
        <v>1</v>
      </c>
      <c r="AV33" s="1">
        <f t="shared" si="0"/>
        <v>0</v>
      </c>
      <c r="AW33" s="1">
        <f t="shared" si="0"/>
        <v>0</v>
      </c>
      <c r="AX33" s="1">
        <f t="shared" si="0"/>
        <v>0</v>
      </c>
      <c r="AY33" s="1">
        <f t="shared" si="0"/>
        <v>0</v>
      </c>
      <c r="AZ33" s="1">
        <f t="shared" si="0"/>
        <v>1</v>
      </c>
      <c r="BA33" s="1">
        <f t="shared" si="0"/>
        <v>0</v>
      </c>
      <c r="BB33" s="1">
        <f t="shared" si="0"/>
        <v>0</v>
      </c>
      <c r="BC33" s="1">
        <f t="shared" si="0"/>
        <v>0</v>
      </c>
      <c r="BD33" s="1">
        <f t="shared" si="0"/>
        <v>0</v>
      </c>
      <c r="BE33" s="1">
        <f t="shared" si="0"/>
        <v>1</v>
      </c>
      <c r="BF33" s="1">
        <f t="shared" si="0"/>
        <v>0</v>
      </c>
      <c r="BG33" s="1">
        <f t="shared" si="0"/>
        <v>0</v>
      </c>
      <c r="BH33" s="1">
        <f t="shared" si="0"/>
        <v>0</v>
      </c>
      <c r="BI33" s="1">
        <f t="shared" si="0"/>
        <v>0</v>
      </c>
      <c r="BJ33" s="1">
        <f t="shared" si="0"/>
        <v>0</v>
      </c>
      <c r="BK33" s="1">
        <f t="shared" si="0"/>
        <v>0</v>
      </c>
      <c r="BL33" s="1">
        <f t="shared" si="0"/>
        <v>0</v>
      </c>
      <c r="BM33" s="1">
        <f t="shared" si="0"/>
        <v>0</v>
      </c>
      <c r="BN33" s="1">
        <f t="shared" si="0"/>
        <v>0</v>
      </c>
      <c r="BO33" s="1">
        <f t="shared" si="0"/>
        <v>0</v>
      </c>
      <c r="BP33" s="1">
        <f t="shared" si="0"/>
        <v>2</v>
      </c>
      <c r="BQ33" s="1">
        <f t="shared" si="0"/>
        <v>0</v>
      </c>
      <c r="BR33" s="1">
        <f t="shared" si="0"/>
        <v>0</v>
      </c>
      <c r="BS33" s="1">
        <f t="shared" si="1"/>
        <v>0</v>
      </c>
      <c r="BT33" s="1">
        <f t="shared" si="1"/>
        <v>0</v>
      </c>
      <c r="BU33" s="1">
        <f t="shared" si="1"/>
        <v>1</v>
      </c>
      <c r="BV33" s="1">
        <f t="shared" si="1"/>
        <v>1</v>
      </c>
      <c r="BW33" s="1">
        <f t="shared" si="1"/>
        <v>0</v>
      </c>
      <c r="BX33" s="1">
        <f t="shared" si="1"/>
        <v>0</v>
      </c>
      <c r="BY33" s="1">
        <f t="shared" si="1"/>
        <v>0</v>
      </c>
      <c r="BZ33" s="1">
        <f t="shared" si="1"/>
        <v>1</v>
      </c>
      <c r="CA33" s="1">
        <f t="shared" si="1"/>
        <v>0</v>
      </c>
      <c r="CB33" s="1">
        <f t="shared" si="1"/>
        <v>0</v>
      </c>
      <c r="CC33" s="1">
        <f t="shared" si="1"/>
        <v>0</v>
      </c>
      <c r="CD33" s="1">
        <f t="shared" si="1"/>
        <v>0</v>
      </c>
      <c r="CE33" s="1">
        <f t="shared" si="1"/>
        <v>1</v>
      </c>
      <c r="CF33" s="1">
        <f t="shared" si="1"/>
        <v>1</v>
      </c>
      <c r="CG33" s="1">
        <f t="shared" si="1"/>
        <v>0</v>
      </c>
      <c r="CH33" s="1">
        <f t="shared" si="1"/>
        <v>0</v>
      </c>
      <c r="CI33" s="1">
        <f t="shared" si="1"/>
        <v>0</v>
      </c>
      <c r="CJ33" s="1">
        <f t="shared" si="1"/>
        <v>1</v>
      </c>
      <c r="CK33" s="1">
        <f t="shared" si="1"/>
        <v>1</v>
      </c>
      <c r="CL33" s="1">
        <f t="shared" si="1"/>
        <v>0</v>
      </c>
      <c r="CM33" s="1">
        <f t="shared" si="1"/>
        <v>0</v>
      </c>
      <c r="CN33" s="1">
        <f t="shared" si="1"/>
        <v>0</v>
      </c>
      <c r="CO33" s="1">
        <f t="shared" si="1"/>
        <v>1</v>
      </c>
      <c r="CP33" s="1">
        <f t="shared" si="1"/>
        <v>0</v>
      </c>
      <c r="CQ33" s="1">
        <f t="shared" si="1"/>
        <v>0</v>
      </c>
      <c r="CR33" s="1">
        <f t="shared" si="1"/>
        <v>0</v>
      </c>
      <c r="CS33" s="1">
        <f t="shared" si="1"/>
        <v>0</v>
      </c>
      <c r="CT33" s="1">
        <f t="shared" si="1"/>
        <v>0</v>
      </c>
      <c r="CU33" s="1">
        <f t="shared" si="1"/>
        <v>1</v>
      </c>
      <c r="CV33" s="1">
        <f t="shared" si="1"/>
        <v>0</v>
      </c>
      <c r="CW33" s="1">
        <f t="shared" si="1"/>
        <v>0</v>
      </c>
      <c r="CX33" s="1">
        <f t="shared" si="1"/>
        <v>0</v>
      </c>
      <c r="CY33" s="1">
        <f t="shared" si="1"/>
        <v>0</v>
      </c>
      <c r="CZ33" s="1">
        <f t="shared" si="1"/>
        <v>1</v>
      </c>
      <c r="DA33" s="1">
        <f t="shared" si="1"/>
        <v>1</v>
      </c>
      <c r="DB33" s="1">
        <f t="shared" si="1"/>
        <v>0</v>
      </c>
      <c r="DC33" s="1">
        <f t="shared" si="1"/>
        <v>0</v>
      </c>
      <c r="DD33" s="1">
        <f t="shared" si="1"/>
        <v>0</v>
      </c>
      <c r="DE33" s="1">
        <f t="shared" si="1"/>
        <v>1</v>
      </c>
      <c r="DF33" s="1">
        <f t="shared" si="1"/>
        <v>1</v>
      </c>
      <c r="DG33" s="1">
        <f t="shared" si="1"/>
        <v>0</v>
      </c>
      <c r="DH33" s="1">
        <f t="shared" si="1"/>
        <v>0</v>
      </c>
      <c r="DI33" s="1">
        <f t="shared" si="1"/>
        <v>0</v>
      </c>
      <c r="DJ33" s="1">
        <f t="shared" si="1"/>
        <v>1</v>
      </c>
      <c r="DK33" s="1">
        <f t="shared" si="1"/>
        <v>1</v>
      </c>
      <c r="DL33" s="1">
        <f t="shared" si="1"/>
        <v>0</v>
      </c>
      <c r="DM33" s="1">
        <f t="shared" si="1"/>
        <v>0</v>
      </c>
      <c r="DN33" s="1">
        <f t="shared" si="1"/>
        <v>0</v>
      </c>
      <c r="DO33" s="1">
        <f t="shared" si="1"/>
        <v>1</v>
      </c>
      <c r="DP33" s="1">
        <f t="shared" si="1"/>
        <v>1</v>
      </c>
      <c r="DQ33" s="1">
        <f t="shared" si="1"/>
        <v>0</v>
      </c>
      <c r="DR33" s="1">
        <f t="shared" si="1"/>
        <v>0</v>
      </c>
      <c r="DS33" s="1">
        <f t="shared" si="1"/>
        <v>0</v>
      </c>
      <c r="DT33" s="1">
        <f t="shared" si="1"/>
        <v>1</v>
      </c>
      <c r="DU33" s="1">
        <f t="shared" si="1"/>
        <v>0</v>
      </c>
      <c r="DV33" s="1">
        <f t="shared" si="1"/>
        <v>0</v>
      </c>
      <c r="DW33" s="1">
        <f t="shared" si="1"/>
        <v>0</v>
      </c>
      <c r="DX33" s="1">
        <f t="shared" si="1"/>
        <v>0</v>
      </c>
      <c r="DY33" s="1">
        <f t="shared" si="1"/>
        <v>0</v>
      </c>
      <c r="DZ33" s="1">
        <f t="shared" si="1"/>
        <v>1</v>
      </c>
      <c r="EA33" s="1">
        <f t="shared" si="1"/>
        <v>1</v>
      </c>
      <c r="EB33" s="1">
        <f t="shared" si="1"/>
        <v>0</v>
      </c>
      <c r="EC33" s="1">
        <f t="shared" si="1"/>
        <v>0</v>
      </c>
      <c r="ED33" s="1">
        <f t="shared" si="1"/>
        <v>0</v>
      </c>
      <c r="EE33" s="1">
        <f t="shared" si="2"/>
        <v>1</v>
      </c>
      <c r="EF33" s="1">
        <f t="shared" si="2"/>
        <v>0</v>
      </c>
      <c r="EG33" s="1">
        <f t="shared" si="2"/>
        <v>0</v>
      </c>
      <c r="EH33" s="1">
        <f t="shared" si="2"/>
        <v>0</v>
      </c>
      <c r="EI33" s="1">
        <f t="shared" si="2"/>
        <v>0</v>
      </c>
      <c r="EJ33" s="1">
        <f t="shared" si="2"/>
        <v>1</v>
      </c>
      <c r="EK33" s="1">
        <f t="shared" si="2"/>
        <v>1</v>
      </c>
      <c r="EL33" s="1">
        <f t="shared" si="2"/>
        <v>0</v>
      </c>
      <c r="EM33" s="1">
        <f t="shared" si="2"/>
        <v>0</v>
      </c>
      <c r="EN33" s="1">
        <f t="shared" si="2"/>
        <v>0</v>
      </c>
      <c r="EO33" s="1">
        <f t="shared" si="2"/>
        <v>1</v>
      </c>
      <c r="EP33" s="1">
        <f t="shared" si="2"/>
        <v>1</v>
      </c>
      <c r="EQ33" s="1">
        <f t="shared" si="2"/>
        <v>0</v>
      </c>
      <c r="ER33" s="1">
        <f t="shared" si="2"/>
        <v>0</v>
      </c>
      <c r="ES33" s="1">
        <f t="shared" si="2"/>
        <v>0</v>
      </c>
      <c r="ET33" s="1">
        <f t="shared" si="2"/>
        <v>1</v>
      </c>
      <c r="EU33" s="1">
        <f t="shared" si="2"/>
        <v>1</v>
      </c>
      <c r="EV33" s="1">
        <f t="shared" si="2"/>
        <v>0</v>
      </c>
      <c r="EW33" s="1">
        <f t="shared" si="2"/>
        <v>0</v>
      </c>
      <c r="EX33" s="1">
        <f t="shared" si="2"/>
        <v>0</v>
      </c>
      <c r="EY33" s="1">
        <f t="shared" si="2"/>
        <v>1</v>
      </c>
      <c r="EZ33" s="1">
        <f t="shared" si="2"/>
        <v>0</v>
      </c>
      <c r="FA33" s="1">
        <f t="shared" si="2"/>
        <v>0</v>
      </c>
      <c r="FB33" s="1">
        <f t="shared" si="2"/>
        <v>0</v>
      </c>
      <c r="FC33" s="1">
        <f t="shared" si="2"/>
        <v>0</v>
      </c>
      <c r="FD33" s="1">
        <f t="shared" si="2"/>
        <v>0</v>
      </c>
      <c r="FE33" s="1">
        <f t="shared" si="2"/>
        <v>1</v>
      </c>
      <c r="FF33" s="1">
        <f t="shared" si="2"/>
        <v>1</v>
      </c>
      <c r="FG33" s="1">
        <f t="shared" si="2"/>
        <v>0</v>
      </c>
      <c r="FH33" s="1">
        <f t="shared" si="2"/>
        <v>0</v>
      </c>
      <c r="FI33" s="1">
        <f t="shared" si="2"/>
        <v>0</v>
      </c>
      <c r="FJ33" s="1">
        <f t="shared" si="2"/>
        <v>1</v>
      </c>
      <c r="FK33" s="1">
        <f t="shared" si="2"/>
        <v>0</v>
      </c>
      <c r="FL33" s="1">
        <f t="shared" si="2"/>
        <v>0</v>
      </c>
      <c r="FM33" s="1">
        <f t="shared" si="2"/>
        <v>0</v>
      </c>
      <c r="FN33" s="1">
        <f t="shared" si="2"/>
        <v>0</v>
      </c>
      <c r="FO33" s="1">
        <f t="shared" si="2"/>
        <v>1</v>
      </c>
      <c r="FP33" s="1">
        <f t="shared" si="2"/>
        <v>0</v>
      </c>
      <c r="FQ33" s="1">
        <f t="shared" si="2"/>
        <v>0</v>
      </c>
      <c r="FR33" s="1">
        <f t="shared" si="2"/>
        <v>0</v>
      </c>
      <c r="FS33" s="1">
        <f t="shared" si="2"/>
        <v>0</v>
      </c>
      <c r="FT33" s="1">
        <f t="shared" si="2"/>
        <v>1</v>
      </c>
      <c r="FU33" s="1">
        <f t="shared" si="2"/>
        <v>1</v>
      </c>
      <c r="FV33" s="1">
        <f t="shared" si="2"/>
        <v>0</v>
      </c>
      <c r="FW33" s="1">
        <f t="shared" si="2"/>
        <v>0</v>
      </c>
      <c r="FX33" s="1">
        <f t="shared" si="2"/>
        <v>0</v>
      </c>
      <c r="FY33" s="1">
        <f t="shared" si="2"/>
        <v>1</v>
      </c>
      <c r="FZ33" s="1">
        <f t="shared" si="2"/>
        <v>1</v>
      </c>
      <c r="GA33" s="1">
        <f t="shared" si="2"/>
        <v>0</v>
      </c>
      <c r="GB33" s="1">
        <f t="shared" si="2"/>
        <v>0</v>
      </c>
      <c r="GC33" s="1">
        <f t="shared" si="2"/>
        <v>0</v>
      </c>
      <c r="GD33" s="1">
        <f t="shared" si="2"/>
        <v>1</v>
      </c>
      <c r="GE33" s="1">
        <f t="shared" si="2"/>
        <v>0</v>
      </c>
      <c r="GF33" s="1">
        <f t="shared" si="2"/>
        <v>0</v>
      </c>
      <c r="GG33" s="1">
        <f t="shared" si="2"/>
        <v>0</v>
      </c>
      <c r="GH33" s="1">
        <f t="shared" si="2"/>
        <v>0</v>
      </c>
      <c r="GI33" s="1">
        <f t="shared" si="2"/>
        <v>0</v>
      </c>
      <c r="GJ33" s="1">
        <f t="shared" si="2"/>
        <v>1</v>
      </c>
      <c r="GK33" s="1">
        <f t="shared" si="2"/>
        <v>0</v>
      </c>
      <c r="GL33" s="1">
        <f t="shared" si="2"/>
        <v>0</v>
      </c>
      <c r="GM33" s="1">
        <f t="shared" si="2"/>
        <v>0</v>
      </c>
      <c r="GN33" s="1">
        <f t="shared" si="2"/>
        <v>0</v>
      </c>
      <c r="GO33" s="1">
        <f t="shared" si="2"/>
        <v>1</v>
      </c>
      <c r="GP33" s="1">
        <f t="shared" si="2"/>
        <v>1</v>
      </c>
      <c r="GQ33" s="1">
        <f t="shared" si="3"/>
        <v>0</v>
      </c>
      <c r="GR33" s="1">
        <f t="shared" si="3"/>
        <v>0</v>
      </c>
      <c r="GS33" s="1">
        <f t="shared" si="3"/>
        <v>0</v>
      </c>
      <c r="GT33" s="1">
        <f t="shared" si="3"/>
        <v>1</v>
      </c>
      <c r="GU33" s="1">
        <f t="shared" si="3"/>
        <v>1</v>
      </c>
      <c r="GV33" s="1">
        <f t="shared" si="3"/>
        <v>0</v>
      </c>
      <c r="GW33" s="1">
        <f t="shared" si="3"/>
        <v>0</v>
      </c>
      <c r="GX33" s="1">
        <f t="shared" si="3"/>
        <v>0</v>
      </c>
      <c r="GY33" s="1">
        <f t="shared" si="3"/>
        <v>1</v>
      </c>
      <c r="GZ33" s="1">
        <f t="shared" si="3"/>
        <v>0</v>
      </c>
      <c r="HA33" s="1">
        <f t="shared" si="3"/>
        <v>0</v>
      </c>
      <c r="HB33" s="1">
        <f t="shared" si="3"/>
        <v>0</v>
      </c>
      <c r="HC33" s="1">
        <f t="shared" si="3"/>
        <v>0</v>
      </c>
      <c r="HD33" s="1">
        <f t="shared" si="3"/>
        <v>1</v>
      </c>
      <c r="HE33" s="1">
        <f t="shared" si="3"/>
        <v>0</v>
      </c>
      <c r="HF33" s="1">
        <f t="shared" si="3"/>
        <v>0</v>
      </c>
      <c r="HG33" s="1">
        <f t="shared" si="3"/>
        <v>0</v>
      </c>
      <c r="HH33" s="1">
        <f t="shared" si="3"/>
        <v>0</v>
      </c>
      <c r="HI33" s="1">
        <f t="shared" si="3"/>
        <v>1</v>
      </c>
      <c r="HJ33" s="1">
        <f t="shared" si="3"/>
        <v>0</v>
      </c>
      <c r="HK33" s="1">
        <f t="shared" si="3"/>
        <v>0</v>
      </c>
      <c r="HL33" s="1">
        <f t="shared" si="3"/>
        <v>0</v>
      </c>
      <c r="HM33" s="1">
        <f t="shared" si="3"/>
        <v>0</v>
      </c>
      <c r="HN33" s="1">
        <f t="shared" si="3"/>
        <v>0</v>
      </c>
      <c r="HO33" s="1">
        <f t="shared" si="3"/>
        <v>0</v>
      </c>
      <c r="HP33" s="1">
        <f t="shared" si="3"/>
        <v>0</v>
      </c>
      <c r="HQ33" s="1">
        <f t="shared" si="3"/>
        <v>0</v>
      </c>
      <c r="HR33" s="1">
        <f t="shared" si="3"/>
        <v>0</v>
      </c>
      <c r="HS33" s="1">
        <f t="shared" si="3"/>
        <v>0</v>
      </c>
      <c r="HT33" s="1">
        <f t="shared" si="3"/>
        <v>0</v>
      </c>
      <c r="HU33" s="1">
        <f t="shared" si="3"/>
        <v>0</v>
      </c>
      <c r="HV33" s="1">
        <f t="shared" si="3"/>
        <v>0</v>
      </c>
      <c r="HW33" s="1">
        <f t="shared" si="3"/>
        <v>0</v>
      </c>
      <c r="HX33" s="1">
        <f t="shared" si="3"/>
        <v>0</v>
      </c>
      <c r="HY33" s="1">
        <f t="shared" si="3"/>
        <v>0</v>
      </c>
      <c r="HZ33" s="1">
        <f t="shared" si="3"/>
        <v>0</v>
      </c>
      <c r="IA33" s="1">
        <f t="shared" si="3"/>
        <v>0</v>
      </c>
      <c r="IB33" s="1">
        <f t="shared" si="3"/>
        <v>0</v>
      </c>
      <c r="IC33" s="1">
        <f t="shared" si="3"/>
        <v>0</v>
      </c>
      <c r="ID33" s="1">
        <f t="shared" si="3"/>
        <v>0</v>
      </c>
      <c r="IE33" s="1">
        <f t="shared" si="3"/>
        <v>0</v>
      </c>
      <c r="IF33" s="1">
        <f t="shared" si="3"/>
        <v>0</v>
      </c>
      <c r="IG33" s="1">
        <f t="shared" si="3"/>
        <v>0</v>
      </c>
      <c r="IH33" s="1">
        <f t="shared" si="3"/>
        <v>0</v>
      </c>
      <c r="II33" s="1">
        <f t="shared" si="3"/>
        <v>0</v>
      </c>
      <c r="IJ33" s="1">
        <f t="shared" si="3"/>
        <v>0</v>
      </c>
      <c r="IK33" s="1">
        <f t="shared" si="3"/>
        <v>0</v>
      </c>
      <c r="IL33" s="1">
        <f t="shared" si="3"/>
        <v>0</v>
      </c>
      <c r="IM33" s="1">
        <f t="shared" si="3"/>
        <v>0</v>
      </c>
      <c r="IN33" s="1">
        <f t="shared" si="3"/>
        <v>0</v>
      </c>
      <c r="IO33" s="1">
        <f t="shared" si="3"/>
        <v>0</v>
      </c>
      <c r="IP33" s="1">
        <f t="shared" si="3"/>
        <v>0</v>
      </c>
      <c r="IQ33" s="1">
        <f t="shared" si="3"/>
        <v>0</v>
      </c>
      <c r="IR33" s="1">
        <f t="shared" si="3"/>
        <v>0</v>
      </c>
      <c r="IS33" s="1">
        <f t="shared" si="3"/>
        <v>0</v>
      </c>
      <c r="IT33" s="1">
        <f t="shared" si="3"/>
        <v>1</v>
      </c>
      <c r="IU33" s="1">
        <f t="shared" si="3"/>
        <v>1</v>
      </c>
      <c r="IV33" s="1">
        <f t="shared" si="3"/>
        <v>0</v>
      </c>
      <c r="IW33" s="1">
        <f t="shared" si="3"/>
        <v>0</v>
      </c>
      <c r="IX33" s="1">
        <f t="shared" si="3"/>
        <v>0</v>
      </c>
      <c r="IY33" s="1">
        <f t="shared" si="3"/>
        <v>1</v>
      </c>
      <c r="IZ33" s="1">
        <f t="shared" si="3"/>
        <v>1</v>
      </c>
      <c r="JA33" s="1">
        <f t="shared" si="3"/>
        <v>0</v>
      </c>
      <c r="JB33" s="1">
        <f t="shared" si="3"/>
        <v>0</v>
      </c>
      <c r="JC33" s="1">
        <f t="shared" si="4"/>
        <v>0</v>
      </c>
      <c r="JD33" s="1">
        <f t="shared" si="4"/>
        <v>1</v>
      </c>
      <c r="JE33" s="1">
        <f t="shared" si="4"/>
        <v>0</v>
      </c>
      <c r="JF33" s="1">
        <f t="shared" si="4"/>
        <v>0</v>
      </c>
      <c r="JG33" s="1">
        <f t="shared" si="4"/>
        <v>0</v>
      </c>
      <c r="JH33" s="1">
        <f t="shared" si="4"/>
        <v>0</v>
      </c>
      <c r="JI33" s="1">
        <f t="shared" si="4"/>
        <v>1</v>
      </c>
      <c r="JJ33" s="1">
        <f t="shared" si="4"/>
        <v>0</v>
      </c>
      <c r="JK33" s="1">
        <f t="shared" si="4"/>
        <v>0</v>
      </c>
      <c r="JL33" s="1">
        <f t="shared" si="4"/>
        <v>0</v>
      </c>
      <c r="JM33" s="1">
        <f t="shared" si="4"/>
        <v>0</v>
      </c>
      <c r="JN33" s="1">
        <f t="shared" si="4"/>
        <v>1</v>
      </c>
      <c r="JO33" s="1">
        <f t="shared" si="4"/>
        <v>0</v>
      </c>
      <c r="JP33" s="1">
        <f t="shared" si="4"/>
        <v>0</v>
      </c>
      <c r="JQ33" s="1">
        <f t="shared" si="4"/>
        <v>0</v>
      </c>
      <c r="JR33" s="1">
        <f t="shared" si="4"/>
        <v>0</v>
      </c>
      <c r="JS33" s="1">
        <f t="shared" si="4"/>
        <v>1</v>
      </c>
      <c r="JT33" s="1">
        <f t="shared" si="4"/>
        <v>0</v>
      </c>
      <c r="JU33" s="1">
        <f t="shared" si="4"/>
        <v>0</v>
      </c>
      <c r="JV33" s="1">
        <f t="shared" si="4"/>
        <v>0</v>
      </c>
      <c r="JW33" s="1">
        <f t="shared" si="4"/>
        <v>0</v>
      </c>
      <c r="JX33" s="1">
        <f t="shared" si="4"/>
        <v>0</v>
      </c>
      <c r="JY33" s="1">
        <f t="shared" si="4"/>
        <v>0</v>
      </c>
      <c r="JZ33" s="1">
        <f t="shared" si="4"/>
        <v>0</v>
      </c>
      <c r="KA33" s="1">
        <f t="shared" si="4"/>
        <v>0</v>
      </c>
      <c r="KB33" s="1">
        <f t="shared" si="4"/>
        <v>0</v>
      </c>
      <c r="KC33" s="1">
        <f t="shared" si="4"/>
        <v>0</v>
      </c>
      <c r="KD33" s="1">
        <f t="shared" si="4"/>
        <v>0</v>
      </c>
      <c r="KE33" s="1">
        <f t="shared" si="4"/>
        <v>0</v>
      </c>
      <c r="KF33" s="1">
        <f t="shared" si="4"/>
        <v>0</v>
      </c>
      <c r="KG33" s="1">
        <f t="shared" si="4"/>
        <v>0</v>
      </c>
      <c r="KH33" s="1">
        <f t="shared" si="4"/>
        <v>0</v>
      </c>
      <c r="KI33" s="1">
        <f t="shared" si="4"/>
        <v>0</v>
      </c>
      <c r="KJ33" s="1">
        <f t="shared" si="4"/>
        <v>0</v>
      </c>
      <c r="KK33" s="1">
        <f t="shared" si="4"/>
        <v>0</v>
      </c>
      <c r="KL33" s="1">
        <f t="shared" si="4"/>
        <v>0</v>
      </c>
      <c r="KM33" s="1">
        <f t="shared" si="4"/>
        <v>0</v>
      </c>
      <c r="KN33" s="1">
        <f t="shared" si="4"/>
        <v>0</v>
      </c>
      <c r="KO33" s="1">
        <f t="shared" si="4"/>
        <v>0</v>
      </c>
      <c r="KP33" s="1">
        <f t="shared" si="4"/>
        <v>0</v>
      </c>
      <c r="KQ33" s="1">
        <f t="shared" si="4"/>
        <v>0</v>
      </c>
      <c r="KR33" s="1">
        <f t="shared" si="4"/>
        <v>0</v>
      </c>
      <c r="KS33" s="1">
        <f t="shared" si="4"/>
        <v>0</v>
      </c>
      <c r="KT33" s="1">
        <f t="shared" si="4"/>
        <v>0</v>
      </c>
      <c r="KU33" s="1">
        <f t="shared" si="4"/>
        <v>0</v>
      </c>
      <c r="KV33" s="1">
        <f t="shared" si="4"/>
        <v>0</v>
      </c>
      <c r="KW33" s="1">
        <f t="shared" si="4"/>
        <v>0</v>
      </c>
      <c r="KX33" s="1">
        <f t="shared" si="4"/>
        <v>0</v>
      </c>
      <c r="KY33" s="1">
        <f t="shared" si="4"/>
        <v>0</v>
      </c>
      <c r="KZ33" s="1">
        <f t="shared" si="4"/>
        <v>0</v>
      </c>
      <c r="LA33" s="1">
        <f t="shared" si="4"/>
        <v>0</v>
      </c>
      <c r="LB33" s="1">
        <f t="shared" si="4"/>
        <v>0</v>
      </c>
      <c r="LC33" s="1">
        <f t="shared" si="4"/>
        <v>0</v>
      </c>
      <c r="LD33" s="1">
        <f t="shared" si="4"/>
        <v>0</v>
      </c>
      <c r="LE33" s="1">
        <f t="shared" si="4"/>
        <v>0</v>
      </c>
      <c r="LF33" s="1">
        <f t="shared" si="4"/>
        <v>0</v>
      </c>
      <c r="LG33" s="1">
        <f t="shared" si="4"/>
        <v>0</v>
      </c>
      <c r="LH33" s="1">
        <f t="shared" si="4"/>
        <v>0</v>
      </c>
      <c r="LI33" s="1">
        <f t="shared" si="4"/>
        <v>0</v>
      </c>
      <c r="LJ33" s="1">
        <f t="shared" si="4"/>
        <v>0</v>
      </c>
      <c r="LK33" s="1">
        <f t="shared" si="4"/>
        <v>0</v>
      </c>
      <c r="LL33" s="1">
        <f t="shared" si="4"/>
        <v>0</v>
      </c>
      <c r="LM33" s="1">
        <f t="shared" si="4"/>
        <v>0</v>
      </c>
      <c r="LN33" s="1">
        <f t="shared" si="4"/>
        <v>0</v>
      </c>
      <c r="LO33" s="1">
        <f t="shared" si="5"/>
        <v>0</v>
      </c>
      <c r="LP33" s="1">
        <f t="shared" si="5"/>
        <v>0</v>
      </c>
      <c r="LQ33" s="1">
        <f t="shared" si="5"/>
        <v>0</v>
      </c>
      <c r="LR33" s="1">
        <f t="shared" si="5"/>
        <v>0</v>
      </c>
      <c r="LS33" s="1">
        <f t="shared" si="5"/>
        <v>0</v>
      </c>
      <c r="LT33" s="1">
        <f t="shared" si="5"/>
        <v>0</v>
      </c>
      <c r="LU33" s="1">
        <f t="shared" si="5"/>
        <v>0</v>
      </c>
      <c r="LV33" s="1">
        <f t="shared" si="5"/>
        <v>0</v>
      </c>
      <c r="LW33" s="1">
        <f t="shared" si="5"/>
        <v>0</v>
      </c>
      <c r="LX33" s="1">
        <f t="shared" si="5"/>
        <v>0</v>
      </c>
      <c r="LY33" s="1">
        <f t="shared" si="5"/>
        <v>0</v>
      </c>
      <c r="LZ33" s="1">
        <f t="shared" si="5"/>
        <v>0</v>
      </c>
      <c r="MA33" s="1">
        <f t="shared" si="5"/>
        <v>0</v>
      </c>
      <c r="MB33" s="1">
        <f t="shared" si="5"/>
        <v>0</v>
      </c>
      <c r="MC33" s="1">
        <f t="shared" si="5"/>
        <v>0</v>
      </c>
      <c r="MD33" s="1">
        <f t="shared" si="5"/>
        <v>0</v>
      </c>
      <c r="ME33" s="1">
        <f t="shared" si="5"/>
        <v>0</v>
      </c>
      <c r="MF33" s="1">
        <f t="shared" si="5"/>
        <v>0</v>
      </c>
      <c r="MG33" s="1">
        <f t="shared" si="5"/>
        <v>0</v>
      </c>
      <c r="MH33" s="1">
        <f t="shared" si="5"/>
        <v>0</v>
      </c>
      <c r="MI33" s="1">
        <f t="shared" si="5"/>
        <v>0</v>
      </c>
      <c r="MJ33" s="1">
        <f t="shared" si="5"/>
        <v>0</v>
      </c>
      <c r="MK33" s="1">
        <f t="shared" si="5"/>
        <v>0</v>
      </c>
      <c r="ML33" s="1">
        <f t="shared" si="5"/>
        <v>0</v>
      </c>
      <c r="MM33" s="1">
        <f t="shared" si="5"/>
        <v>0</v>
      </c>
      <c r="MN33" s="1">
        <f t="shared" si="5"/>
        <v>0</v>
      </c>
      <c r="MO33" s="1">
        <f t="shared" si="5"/>
        <v>0</v>
      </c>
      <c r="MP33" s="1">
        <f t="shared" si="5"/>
        <v>0</v>
      </c>
      <c r="MQ33" s="1">
        <f t="shared" si="5"/>
        <v>0</v>
      </c>
      <c r="MR33" s="1">
        <f t="shared" si="5"/>
        <v>0</v>
      </c>
      <c r="MS33" s="1">
        <f t="shared" si="5"/>
        <v>0</v>
      </c>
      <c r="MT33" s="1">
        <f t="shared" si="5"/>
        <v>0</v>
      </c>
      <c r="MU33" s="1">
        <f t="shared" si="5"/>
        <v>0</v>
      </c>
      <c r="MV33" s="1">
        <f t="shared" si="5"/>
        <v>0</v>
      </c>
      <c r="MW33" s="1">
        <f t="shared" si="5"/>
        <v>0</v>
      </c>
      <c r="MX33" s="1">
        <f t="shared" si="5"/>
        <v>0</v>
      </c>
      <c r="MY33" s="1">
        <f t="shared" si="5"/>
        <v>0</v>
      </c>
      <c r="MZ33" s="1">
        <f t="shared" si="5"/>
        <v>0</v>
      </c>
      <c r="NA33" s="1">
        <f t="shared" si="5"/>
        <v>0</v>
      </c>
      <c r="NB33" s="1">
        <f t="shared" si="5"/>
        <v>0</v>
      </c>
      <c r="NC33" s="1">
        <f t="shared" si="5"/>
        <v>0</v>
      </c>
      <c r="ND33" s="1">
        <f t="shared" si="5"/>
        <v>0</v>
      </c>
      <c r="NE33" s="1">
        <f t="shared" si="5"/>
        <v>0</v>
      </c>
      <c r="NF33" s="1">
        <f t="shared" si="5"/>
        <v>0</v>
      </c>
      <c r="NG33" s="1">
        <f t="shared" si="5"/>
        <v>0</v>
      </c>
      <c r="NH33" s="1">
        <f t="shared" si="5"/>
        <v>0</v>
      </c>
      <c r="NI33" s="1">
        <f t="shared" si="5"/>
        <v>0</v>
      </c>
      <c r="NJ33" s="1">
        <f t="shared" si="5"/>
        <v>0</v>
      </c>
      <c r="NK33" s="1">
        <f t="shared" si="5"/>
        <v>0</v>
      </c>
      <c r="NL33" s="1">
        <f t="shared" si="5"/>
        <v>0</v>
      </c>
      <c r="NM33" s="1">
        <f t="shared" si="5"/>
        <v>0</v>
      </c>
      <c r="NN33" s="1">
        <f t="shared" si="5"/>
        <v>0</v>
      </c>
      <c r="NO33" s="1">
        <f t="shared" si="5"/>
        <v>0</v>
      </c>
      <c r="NP33" s="1">
        <f t="shared" si="5"/>
        <v>0</v>
      </c>
      <c r="NQ33" s="1">
        <f t="shared" si="5"/>
        <v>0</v>
      </c>
      <c r="NR33" s="1">
        <f t="shared" si="5"/>
        <v>0</v>
      </c>
      <c r="NS33" s="1">
        <f t="shared" si="5"/>
        <v>0</v>
      </c>
      <c r="NT33" s="1">
        <f t="shared" si="5"/>
        <v>0</v>
      </c>
      <c r="NU33" s="1">
        <f t="shared" si="5"/>
        <v>0</v>
      </c>
      <c r="NV33" s="1">
        <f t="shared" si="5"/>
        <v>0</v>
      </c>
      <c r="NW33" s="1">
        <f t="shared" si="5"/>
        <v>0</v>
      </c>
      <c r="NX33" s="1">
        <f t="shared" si="5"/>
        <v>0</v>
      </c>
      <c r="NY33" s="1">
        <f t="shared" si="5"/>
        <v>0</v>
      </c>
      <c r="NZ33" s="1">
        <f t="shared" si="5"/>
        <v>0</v>
      </c>
      <c r="OA33" s="1">
        <f t="shared" si="6"/>
        <v>0</v>
      </c>
      <c r="OB33" s="1">
        <f t="shared" si="6"/>
        <v>0</v>
      </c>
      <c r="OC33" s="1">
        <f t="shared" si="6"/>
        <v>0</v>
      </c>
      <c r="OD33" s="1">
        <f t="shared" si="6"/>
        <v>0</v>
      </c>
      <c r="OE33" s="1">
        <f t="shared" si="6"/>
        <v>0</v>
      </c>
      <c r="OF33" s="1">
        <f t="shared" si="6"/>
        <v>0</v>
      </c>
      <c r="OG33" s="1">
        <f t="shared" si="6"/>
        <v>0</v>
      </c>
      <c r="OH33" s="1">
        <f t="shared" si="6"/>
        <v>0</v>
      </c>
      <c r="OI33" s="1">
        <f t="shared" si="6"/>
        <v>0</v>
      </c>
      <c r="OJ33" s="1">
        <f t="shared" si="6"/>
        <v>0</v>
      </c>
      <c r="OK33" s="1">
        <f t="shared" si="6"/>
        <v>0</v>
      </c>
      <c r="OL33" s="1">
        <f t="shared" si="6"/>
        <v>0</v>
      </c>
      <c r="OM33" s="1">
        <f t="shared" si="6"/>
        <v>0</v>
      </c>
      <c r="ON33" s="1">
        <f t="shared" si="6"/>
        <v>0</v>
      </c>
      <c r="OO33" s="1">
        <f t="shared" si="6"/>
        <v>0</v>
      </c>
      <c r="OP33" s="1">
        <f t="shared" si="6"/>
        <v>0</v>
      </c>
      <c r="OQ33" s="1">
        <f t="shared" si="6"/>
        <v>0</v>
      </c>
      <c r="OR33" s="1">
        <f t="shared" si="6"/>
        <v>0</v>
      </c>
      <c r="OS33" s="1">
        <f t="shared" si="6"/>
        <v>0</v>
      </c>
    </row>
    <row r="34" spans="1:409" ht="14.45" x14ac:dyDescent="0.3">
      <c r="E34" s="1" t="s">
        <v>15</v>
      </c>
      <c r="F34" s="1">
        <f t="shared" si="7"/>
        <v>1</v>
      </c>
      <c r="G34" s="1">
        <f t="shared" si="7"/>
        <v>2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2</v>
      </c>
      <c r="L34" s="1">
        <f t="shared" ref="L34:BW36" si="8">COUNTIF(L$4:L$26,$E34)</f>
        <v>3</v>
      </c>
      <c r="M34" s="1">
        <f t="shared" si="8"/>
        <v>0</v>
      </c>
      <c r="N34" s="1">
        <f t="shared" si="8"/>
        <v>0</v>
      </c>
      <c r="O34" s="1">
        <f t="shared" si="8"/>
        <v>1</v>
      </c>
      <c r="P34" s="1">
        <f t="shared" si="8"/>
        <v>1</v>
      </c>
      <c r="Q34" s="1">
        <f t="shared" si="8"/>
        <v>4</v>
      </c>
      <c r="R34" s="1">
        <f t="shared" si="8"/>
        <v>0</v>
      </c>
      <c r="S34" s="1">
        <f t="shared" si="8"/>
        <v>0</v>
      </c>
      <c r="T34" s="1">
        <f t="shared" si="8"/>
        <v>0</v>
      </c>
      <c r="U34" s="1">
        <f t="shared" si="8"/>
        <v>0</v>
      </c>
      <c r="V34" s="1">
        <f t="shared" si="8"/>
        <v>4</v>
      </c>
      <c r="W34" s="1">
        <f t="shared" si="8"/>
        <v>0</v>
      </c>
      <c r="X34" s="1">
        <f t="shared" si="8"/>
        <v>0</v>
      </c>
      <c r="Y34" s="1">
        <f t="shared" si="8"/>
        <v>1</v>
      </c>
      <c r="Z34" s="1">
        <f t="shared" si="8"/>
        <v>0</v>
      </c>
      <c r="AA34" s="1">
        <f t="shared" si="8"/>
        <v>5</v>
      </c>
      <c r="AB34" s="1">
        <f t="shared" si="8"/>
        <v>0</v>
      </c>
      <c r="AC34" s="1">
        <f t="shared" si="8"/>
        <v>0</v>
      </c>
      <c r="AD34" s="1">
        <f t="shared" si="8"/>
        <v>1</v>
      </c>
      <c r="AE34" s="1">
        <f t="shared" si="8"/>
        <v>3</v>
      </c>
      <c r="AF34" s="1">
        <f t="shared" si="8"/>
        <v>0</v>
      </c>
      <c r="AG34" s="1">
        <f t="shared" si="8"/>
        <v>0</v>
      </c>
      <c r="AH34" s="1">
        <f t="shared" si="8"/>
        <v>0</v>
      </c>
      <c r="AI34" s="1">
        <f t="shared" si="8"/>
        <v>0</v>
      </c>
      <c r="AJ34" s="1">
        <f t="shared" si="8"/>
        <v>0</v>
      </c>
      <c r="AK34" s="1">
        <f t="shared" si="8"/>
        <v>2</v>
      </c>
      <c r="AL34" s="1">
        <f t="shared" si="8"/>
        <v>1</v>
      </c>
      <c r="AM34" s="1">
        <f t="shared" si="8"/>
        <v>0</v>
      </c>
      <c r="AN34" s="1">
        <f t="shared" si="8"/>
        <v>0</v>
      </c>
      <c r="AO34" s="1">
        <f t="shared" si="8"/>
        <v>0</v>
      </c>
      <c r="AP34" s="1">
        <f t="shared" si="8"/>
        <v>2</v>
      </c>
      <c r="AQ34" s="1">
        <f t="shared" si="8"/>
        <v>1</v>
      </c>
      <c r="AR34" s="1">
        <f t="shared" si="8"/>
        <v>0</v>
      </c>
      <c r="AS34" s="1">
        <f t="shared" si="8"/>
        <v>0</v>
      </c>
      <c r="AT34" s="1">
        <f t="shared" si="8"/>
        <v>1</v>
      </c>
      <c r="AU34" s="1">
        <f t="shared" si="8"/>
        <v>3</v>
      </c>
      <c r="AV34" s="1">
        <f t="shared" si="8"/>
        <v>6</v>
      </c>
      <c r="AW34" s="1">
        <f t="shared" si="8"/>
        <v>0</v>
      </c>
      <c r="AX34" s="1">
        <f t="shared" si="8"/>
        <v>0</v>
      </c>
      <c r="AY34" s="1">
        <f t="shared" si="8"/>
        <v>1</v>
      </c>
      <c r="AZ34" s="1">
        <f t="shared" si="8"/>
        <v>3</v>
      </c>
      <c r="BA34" s="1">
        <f t="shared" si="8"/>
        <v>6</v>
      </c>
      <c r="BB34" s="1">
        <f t="shared" si="8"/>
        <v>0</v>
      </c>
      <c r="BC34" s="1">
        <f t="shared" si="8"/>
        <v>0</v>
      </c>
      <c r="BD34" s="1">
        <f t="shared" si="8"/>
        <v>0</v>
      </c>
      <c r="BE34" s="1">
        <f t="shared" si="8"/>
        <v>3</v>
      </c>
      <c r="BF34" s="1">
        <f t="shared" si="8"/>
        <v>6</v>
      </c>
      <c r="BG34" s="1">
        <f t="shared" si="8"/>
        <v>0</v>
      </c>
      <c r="BH34" s="1">
        <f t="shared" si="8"/>
        <v>0</v>
      </c>
      <c r="BI34" s="1">
        <f t="shared" si="8"/>
        <v>1</v>
      </c>
      <c r="BJ34" s="1">
        <f t="shared" si="8"/>
        <v>3</v>
      </c>
      <c r="BK34" s="1">
        <f t="shared" si="8"/>
        <v>0</v>
      </c>
      <c r="BL34" s="1">
        <f t="shared" si="8"/>
        <v>0</v>
      </c>
      <c r="BM34" s="1">
        <f t="shared" si="8"/>
        <v>0</v>
      </c>
      <c r="BN34" s="1">
        <f t="shared" si="8"/>
        <v>0</v>
      </c>
      <c r="BO34" s="1">
        <f t="shared" si="8"/>
        <v>0</v>
      </c>
      <c r="BP34" s="1">
        <f t="shared" si="8"/>
        <v>1</v>
      </c>
      <c r="BQ34" s="1">
        <f t="shared" si="8"/>
        <v>3</v>
      </c>
      <c r="BR34" s="1">
        <f t="shared" si="8"/>
        <v>0</v>
      </c>
      <c r="BS34" s="1">
        <f t="shared" si="8"/>
        <v>0</v>
      </c>
      <c r="BT34" s="1">
        <f t="shared" si="8"/>
        <v>0</v>
      </c>
      <c r="BU34" s="1">
        <f t="shared" si="8"/>
        <v>1</v>
      </c>
      <c r="BV34" s="1">
        <f t="shared" si="8"/>
        <v>4</v>
      </c>
      <c r="BW34" s="1">
        <f t="shared" si="8"/>
        <v>0</v>
      </c>
      <c r="BX34" s="1">
        <f t="shared" si="1"/>
        <v>0</v>
      </c>
      <c r="BY34" s="1">
        <f t="shared" si="1"/>
        <v>0</v>
      </c>
      <c r="BZ34" s="1">
        <f t="shared" si="1"/>
        <v>1</v>
      </c>
      <c r="CA34" s="1">
        <f t="shared" si="1"/>
        <v>6</v>
      </c>
      <c r="CB34" s="1">
        <f t="shared" si="1"/>
        <v>0</v>
      </c>
      <c r="CC34" s="1">
        <f t="shared" si="1"/>
        <v>0</v>
      </c>
      <c r="CD34" s="1">
        <f t="shared" si="1"/>
        <v>0</v>
      </c>
      <c r="CE34" s="1">
        <f t="shared" si="1"/>
        <v>1</v>
      </c>
      <c r="CF34" s="1">
        <f t="shared" si="1"/>
        <v>2</v>
      </c>
      <c r="CG34" s="1">
        <f t="shared" si="1"/>
        <v>0</v>
      </c>
      <c r="CH34" s="1">
        <f t="shared" si="1"/>
        <v>0</v>
      </c>
      <c r="CI34" s="1">
        <f t="shared" si="1"/>
        <v>0</v>
      </c>
      <c r="CJ34" s="1">
        <f t="shared" si="1"/>
        <v>1</v>
      </c>
      <c r="CK34" s="1">
        <f t="shared" si="1"/>
        <v>3</v>
      </c>
      <c r="CL34" s="1">
        <f t="shared" si="1"/>
        <v>0</v>
      </c>
      <c r="CM34" s="1">
        <f t="shared" si="1"/>
        <v>0</v>
      </c>
      <c r="CN34" s="1">
        <f t="shared" si="1"/>
        <v>0</v>
      </c>
      <c r="CO34" s="1">
        <f t="shared" si="1"/>
        <v>2</v>
      </c>
      <c r="CP34" s="1">
        <f t="shared" si="1"/>
        <v>0</v>
      </c>
      <c r="CQ34" s="1">
        <f t="shared" si="1"/>
        <v>0</v>
      </c>
      <c r="CR34" s="1">
        <f t="shared" si="1"/>
        <v>0</v>
      </c>
      <c r="CS34" s="1">
        <f t="shared" si="1"/>
        <v>0</v>
      </c>
      <c r="CT34" s="1">
        <f t="shared" si="1"/>
        <v>0</v>
      </c>
      <c r="CU34" s="1">
        <f t="shared" si="1"/>
        <v>1</v>
      </c>
      <c r="CV34" s="1">
        <f t="shared" si="1"/>
        <v>6</v>
      </c>
      <c r="CW34" s="1">
        <f t="shared" si="1"/>
        <v>0</v>
      </c>
      <c r="CX34" s="1">
        <f t="shared" si="1"/>
        <v>0</v>
      </c>
      <c r="CY34" s="1">
        <f t="shared" si="1"/>
        <v>0</v>
      </c>
      <c r="CZ34" s="1">
        <f t="shared" si="1"/>
        <v>1</v>
      </c>
      <c r="DA34" s="1">
        <f t="shared" si="1"/>
        <v>3</v>
      </c>
      <c r="DB34" s="1">
        <f t="shared" si="1"/>
        <v>0</v>
      </c>
      <c r="DC34" s="1">
        <f t="shared" si="1"/>
        <v>0</v>
      </c>
      <c r="DD34" s="1">
        <f t="shared" si="1"/>
        <v>0</v>
      </c>
      <c r="DE34" s="1">
        <f t="shared" si="1"/>
        <v>2</v>
      </c>
      <c r="DF34" s="1">
        <f t="shared" si="1"/>
        <v>3</v>
      </c>
      <c r="DG34" s="1">
        <f t="shared" si="1"/>
        <v>0</v>
      </c>
      <c r="DH34" s="1">
        <f t="shared" si="1"/>
        <v>0</v>
      </c>
      <c r="DI34" s="1">
        <f t="shared" si="1"/>
        <v>0</v>
      </c>
      <c r="DJ34" s="1">
        <f t="shared" si="1"/>
        <v>3</v>
      </c>
      <c r="DK34" s="1">
        <f t="shared" si="1"/>
        <v>1</v>
      </c>
      <c r="DL34" s="1">
        <f t="shared" si="1"/>
        <v>0</v>
      </c>
      <c r="DM34" s="1">
        <f t="shared" si="1"/>
        <v>0</v>
      </c>
      <c r="DN34" s="1">
        <f t="shared" si="1"/>
        <v>0</v>
      </c>
      <c r="DO34" s="1">
        <f t="shared" si="1"/>
        <v>1</v>
      </c>
      <c r="DP34" s="1">
        <f t="shared" si="1"/>
        <v>1</v>
      </c>
      <c r="DQ34" s="1">
        <f t="shared" si="1"/>
        <v>0</v>
      </c>
      <c r="DR34" s="1">
        <f t="shared" si="1"/>
        <v>0</v>
      </c>
      <c r="DS34" s="1">
        <f t="shared" si="1"/>
        <v>0</v>
      </c>
      <c r="DT34" s="1">
        <f t="shared" si="1"/>
        <v>2</v>
      </c>
      <c r="DU34" s="1">
        <f t="shared" si="1"/>
        <v>0</v>
      </c>
      <c r="DV34" s="1">
        <f t="shared" si="1"/>
        <v>0</v>
      </c>
      <c r="DW34" s="1">
        <f t="shared" si="1"/>
        <v>0</v>
      </c>
      <c r="DX34" s="1">
        <f t="shared" si="1"/>
        <v>0</v>
      </c>
      <c r="DY34" s="1">
        <f t="shared" si="1"/>
        <v>0</v>
      </c>
      <c r="DZ34" s="1">
        <f t="shared" si="1"/>
        <v>1</v>
      </c>
      <c r="EA34" s="1">
        <f t="shared" si="1"/>
        <v>1</v>
      </c>
      <c r="EB34" s="1">
        <f t="shared" si="1"/>
        <v>0</v>
      </c>
      <c r="EC34" s="1">
        <f t="shared" si="1"/>
        <v>0</v>
      </c>
      <c r="ED34" s="1">
        <f t="shared" si="1"/>
        <v>0</v>
      </c>
      <c r="EE34" s="1">
        <f t="shared" si="2"/>
        <v>2</v>
      </c>
      <c r="EF34" s="1">
        <f t="shared" si="2"/>
        <v>5</v>
      </c>
      <c r="EG34" s="1">
        <f t="shared" si="2"/>
        <v>0</v>
      </c>
      <c r="EH34" s="1">
        <f t="shared" si="2"/>
        <v>0</v>
      </c>
      <c r="EI34" s="1">
        <f t="shared" si="2"/>
        <v>0</v>
      </c>
      <c r="EJ34" s="1">
        <f t="shared" si="2"/>
        <v>1</v>
      </c>
      <c r="EK34" s="1">
        <f t="shared" si="2"/>
        <v>1</v>
      </c>
      <c r="EL34" s="1">
        <f t="shared" si="2"/>
        <v>0</v>
      </c>
      <c r="EM34" s="1">
        <f t="shared" si="2"/>
        <v>0</v>
      </c>
      <c r="EN34" s="1">
        <f t="shared" si="2"/>
        <v>0</v>
      </c>
      <c r="EO34" s="1">
        <f t="shared" si="2"/>
        <v>2</v>
      </c>
      <c r="EP34" s="1">
        <f t="shared" si="2"/>
        <v>3</v>
      </c>
      <c r="EQ34" s="1">
        <f t="shared" si="2"/>
        <v>0</v>
      </c>
      <c r="ER34" s="1">
        <f t="shared" si="2"/>
        <v>0</v>
      </c>
      <c r="ES34" s="1">
        <f t="shared" si="2"/>
        <v>0</v>
      </c>
      <c r="ET34" s="1">
        <f t="shared" si="2"/>
        <v>1</v>
      </c>
      <c r="EU34" s="1">
        <f t="shared" si="2"/>
        <v>3</v>
      </c>
      <c r="EV34" s="1">
        <f t="shared" si="2"/>
        <v>0</v>
      </c>
      <c r="EW34" s="1">
        <f t="shared" si="2"/>
        <v>0</v>
      </c>
      <c r="EX34" s="1">
        <f t="shared" si="2"/>
        <v>0</v>
      </c>
      <c r="EY34" s="1">
        <f t="shared" si="2"/>
        <v>1</v>
      </c>
      <c r="EZ34" s="1">
        <f t="shared" si="2"/>
        <v>0</v>
      </c>
      <c r="FA34" s="1">
        <f t="shared" si="2"/>
        <v>0</v>
      </c>
      <c r="FB34" s="1">
        <f t="shared" si="2"/>
        <v>0</v>
      </c>
      <c r="FC34" s="1">
        <f t="shared" si="2"/>
        <v>0</v>
      </c>
      <c r="FD34" s="1">
        <f t="shared" si="2"/>
        <v>0</v>
      </c>
      <c r="FE34" s="1">
        <f t="shared" si="2"/>
        <v>1</v>
      </c>
      <c r="FF34" s="1">
        <f t="shared" si="2"/>
        <v>3</v>
      </c>
      <c r="FG34" s="1">
        <f t="shared" si="2"/>
        <v>0</v>
      </c>
      <c r="FH34" s="1">
        <f t="shared" si="2"/>
        <v>0</v>
      </c>
      <c r="FI34" s="1">
        <f t="shared" si="2"/>
        <v>0</v>
      </c>
      <c r="FJ34" s="1">
        <f t="shared" si="2"/>
        <v>1</v>
      </c>
      <c r="FK34" s="1">
        <f t="shared" si="2"/>
        <v>6</v>
      </c>
      <c r="FL34" s="1">
        <f t="shared" si="2"/>
        <v>0</v>
      </c>
      <c r="FM34" s="1">
        <f t="shared" si="2"/>
        <v>0</v>
      </c>
      <c r="FN34" s="1">
        <f t="shared" si="2"/>
        <v>0</v>
      </c>
      <c r="FO34" s="1">
        <f t="shared" si="2"/>
        <v>1</v>
      </c>
      <c r="FP34" s="1">
        <f t="shared" si="2"/>
        <v>7</v>
      </c>
      <c r="FQ34" s="1">
        <f t="shared" si="2"/>
        <v>0</v>
      </c>
      <c r="FR34" s="1">
        <f t="shared" si="2"/>
        <v>0</v>
      </c>
      <c r="FS34" s="1">
        <f t="shared" si="2"/>
        <v>0</v>
      </c>
      <c r="FT34" s="1">
        <f t="shared" si="2"/>
        <v>1</v>
      </c>
      <c r="FU34" s="1">
        <f t="shared" si="2"/>
        <v>3</v>
      </c>
      <c r="FV34" s="1">
        <f t="shared" si="2"/>
        <v>0</v>
      </c>
      <c r="FW34" s="1">
        <f t="shared" si="2"/>
        <v>0</v>
      </c>
      <c r="FX34" s="1">
        <f t="shared" si="2"/>
        <v>0</v>
      </c>
      <c r="FY34" s="1">
        <f t="shared" si="2"/>
        <v>1</v>
      </c>
      <c r="FZ34" s="1">
        <f t="shared" si="2"/>
        <v>3</v>
      </c>
      <c r="GA34" s="1">
        <f t="shared" si="2"/>
        <v>0</v>
      </c>
      <c r="GB34" s="1">
        <f t="shared" si="2"/>
        <v>0</v>
      </c>
      <c r="GC34" s="1">
        <f t="shared" si="2"/>
        <v>0</v>
      </c>
      <c r="GD34" s="1">
        <f t="shared" si="2"/>
        <v>3</v>
      </c>
      <c r="GE34" s="1">
        <f t="shared" si="2"/>
        <v>0</v>
      </c>
      <c r="GF34" s="1">
        <f t="shared" si="2"/>
        <v>0</v>
      </c>
      <c r="GG34" s="1">
        <f t="shared" si="2"/>
        <v>0</v>
      </c>
      <c r="GH34" s="1">
        <f t="shared" si="2"/>
        <v>0</v>
      </c>
      <c r="GI34" s="1">
        <f t="shared" si="2"/>
        <v>0</v>
      </c>
      <c r="GJ34" s="1">
        <f t="shared" si="2"/>
        <v>1</v>
      </c>
      <c r="GK34" s="1">
        <f t="shared" si="2"/>
        <v>7</v>
      </c>
      <c r="GL34" s="1">
        <f t="shared" si="2"/>
        <v>0</v>
      </c>
      <c r="GM34" s="1">
        <f t="shared" si="2"/>
        <v>0</v>
      </c>
      <c r="GN34" s="1">
        <f t="shared" si="2"/>
        <v>0</v>
      </c>
      <c r="GO34" s="1">
        <f t="shared" si="2"/>
        <v>3</v>
      </c>
      <c r="GP34" s="1">
        <f t="shared" si="2"/>
        <v>3</v>
      </c>
      <c r="GQ34" s="1">
        <f t="shared" si="3"/>
        <v>0</v>
      </c>
      <c r="GR34" s="1">
        <f t="shared" si="3"/>
        <v>0</v>
      </c>
      <c r="GS34" s="1">
        <f t="shared" si="3"/>
        <v>0</v>
      </c>
      <c r="GT34" s="1">
        <f t="shared" si="3"/>
        <v>1</v>
      </c>
      <c r="GU34" s="1">
        <f t="shared" si="3"/>
        <v>3</v>
      </c>
      <c r="GV34" s="1">
        <f t="shared" si="3"/>
        <v>0</v>
      </c>
      <c r="GW34" s="1">
        <f t="shared" si="3"/>
        <v>0</v>
      </c>
      <c r="GX34" s="1">
        <f t="shared" si="3"/>
        <v>0</v>
      </c>
      <c r="GY34" s="1">
        <f t="shared" si="3"/>
        <v>1</v>
      </c>
      <c r="GZ34" s="1">
        <f t="shared" si="3"/>
        <v>6</v>
      </c>
      <c r="HA34" s="1">
        <f t="shared" si="3"/>
        <v>0</v>
      </c>
      <c r="HB34" s="1">
        <f t="shared" si="3"/>
        <v>0</v>
      </c>
      <c r="HC34" s="1">
        <f t="shared" si="3"/>
        <v>0</v>
      </c>
      <c r="HD34" s="1">
        <f t="shared" si="3"/>
        <v>1</v>
      </c>
      <c r="HE34" s="1">
        <f t="shared" si="3"/>
        <v>4</v>
      </c>
      <c r="HF34" s="1">
        <f t="shared" si="3"/>
        <v>0</v>
      </c>
      <c r="HG34" s="1">
        <f t="shared" si="3"/>
        <v>0</v>
      </c>
      <c r="HH34" s="1">
        <f t="shared" si="3"/>
        <v>0</v>
      </c>
      <c r="HI34" s="1">
        <f t="shared" si="3"/>
        <v>1</v>
      </c>
      <c r="HJ34" s="1">
        <f t="shared" si="3"/>
        <v>0</v>
      </c>
      <c r="HK34" s="1">
        <f t="shared" si="3"/>
        <v>0</v>
      </c>
      <c r="HL34" s="1">
        <f t="shared" si="3"/>
        <v>0</v>
      </c>
      <c r="HM34" s="1">
        <f t="shared" si="3"/>
        <v>0</v>
      </c>
      <c r="HN34" s="1">
        <f t="shared" si="3"/>
        <v>0</v>
      </c>
      <c r="HO34" s="1">
        <f t="shared" si="3"/>
        <v>0</v>
      </c>
      <c r="HP34" s="1">
        <f t="shared" si="3"/>
        <v>0</v>
      </c>
      <c r="HQ34" s="1">
        <f t="shared" si="3"/>
        <v>0</v>
      </c>
      <c r="HR34" s="1">
        <f t="shared" si="3"/>
        <v>0</v>
      </c>
      <c r="HS34" s="1">
        <f t="shared" si="3"/>
        <v>0</v>
      </c>
      <c r="HT34" s="1">
        <f t="shared" si="3"/>
        <v>0</v>
      </c>
      <c r="HU34" s="1">
        <f t="shared" si="3"/>
        <v>0</v>
      </c>
      <c r="HV34" s="1">
        <f t="shared" si="3"/>
        <v>0</v>
      </c>
      <c r="HW34" s="1">
        <f t="shared" si="3"/>
        <v>0</v>
      </c>
      <c r="HX34" s="1">
        <f t="shared" si="3"/>
        <v>0</v>
      </c>
      <c r="HY34" s="1">
        <f t="shared" si="3"/>
        <v>0</v>
      </c>
      <c r="HZ34" s="1">
        <f t="shared" si="3"/>
        <v>0</v>
      </c>
      <c r="IA34" s="1">
        <f t="shared" si="3"/>
        <v>0</v>
      </c>
      <c r="IB34" s="1">
        <f t="shared" si="3"/>
        <v>0</v>
      </c>
      <c r="IC34" s="1">
        <f t="shared" si="3"/>
        <v>0</v>
      </c>
      <c r="ID34" s="1">
        <f t="shared" si="3"/>
        <v>0</v>
      </c>
      <c r="IE34" s="1">
        <f t="shared" si="3"/>
        <v>0</v>
      </c>
      <c r="IF34" s="1">
        <f t="shared" si="3"/>
        <v>0</v>
      </c>
      <c r="IG34" s="1">
        <f t="shared" si="3"/>
        <v>0</v>
      </c>
      <c r="IH34" s="1">
        <f t="shared" si="3"/>
        <v>0</v>
      </c>
      <c r="II34" s="1">
        <f t="shared" si="3"/>
        <v>0</v>
      </c>
      <c r="IJ34" s="1">
        <f t="shared" si="3"/>
        <v>0</v>
      </c>
      <c r="IK34" s="1">
        <f t="shared" si="3"/>
        <v>0</v>
      </c>
      <c r="IL34" s="1">
        <f t="shared" si="3"/>
        <v>0</v>
      </c>
      <c r="IM34" s="1">
        <f t="shared" si="3"/>
        <v>0</v>
      </c>
      <c r="IN34" s="1">
        <f t="shared" si="3"/>
        <v>0</v>
      </c>
      <c r="IO34" s="1">
        <f t="shared" si="3"/>
        <v>0</v>
      </c>
      <c r="IP34" s="1">
        <f t="shared" si="3"/>
        <v>0</v>
      </c>
      <c r="IQ34" s="1">
        <f t="shared" si="3"/>
        <v>0</v>
      </c>
      <c r="IR34" s="1">
        <f t="shared" si="3"/>
        <v>0</v>
      </c>
      <c r="IS34" s="1">
        <f t="shared" si="3"/>
        <v>0</v>
      </c>
      <c r="IT34" s="1">
        <f t="shared" si="3"/>
        <v>1</v>
      </c>
      <c r="IU34" s="1">
        <f t="shared" si="3"/>
        <v>1</v>
      </c>
      <c r="IV34" s="1">
        <f t="shared" si="3"/>
        <v>0</v>
      </c>
      <c r="IW34" s="1">
        <f t="shared" si="3"/>
        <v>0</v>
      </c>
      <c r="IX34" s="1">
        <f t="shared" si="3"/>
        <v>0</v>
      </c>
      <c r="IY34" s="1">
        <f t="shared" si="3"/>
        <v>1</v>
      </c>
      <c r="IZ34" s="1">
        <f t="shared" si="3"/>
        <v>1</v>
      </c>
      <c r="JA34" s="1">
        <f t="shared" si="3"/>
        <v>0</v>
      </c>
      <c r="JB34" s="1">
        <f t="shared" si="3"/>
        <v>0</v>
      </c>
      <c r="JC34" s="1">
        <f t="shared" si="4"/>
        <v>0</v>
      </c>
      <c r="JD34" s="1">
        <f t="shared" si="4"/>
        <v>1</v>
      </c>
      <c r="JE34" s="1">
        <f t="shared" si="4"/>
        <v>4</v>
      </c>
      <c r="JF34" s="1">
        <f t="shared" si="4"/>
        <v>0</v>
      </c>
      <c r="JG34" s="1">
        <f t="shared" si="4"/>
        <v>0</v>
      </c>
      <c r="JH34" s="1">
        <f t="shared" si="4"/>
        <v>0</v>
      </c>
      <c r="JI34" s="1">
        <f t="shared" si="4"/>
        <v>1</v>
      </c>
      <c r="JJ34" s="1">
        <f t="shared" si="4"/>
        <v>4</v>
      </c>
      <c r="JK34" s="1">
        <f t="shared" si="4"/>
        <v>0</v>
      </c>
      <c r="JL34" s="1">
        <f t="shared" si="4"/>
        <v>0</v>
      </c>
      <c r="JM34" s="1">
        <f t="shared" si="4"/>
        <v>0</v>
      </c>
      <c r="JN34" s="1">
        <f t="shared" si="4"/>
        <v>1</v>
      </c>
      <c r="JO34" s="1">
        <f t="shared" si="4"/>
        <v>4</v>
      </c>
      <c r="JP34" s="1">
        <f t="shared" si="4"/>
        <v>0</v>
      </c>
      <c r="JQ34" s="1">
        <f t="shared" si="4"/>
        <v>0</v>
      </c>
      <c r="JR34" s="1">
        <f t="shared" si="4"/>
        <v>0</v>
      </c>
      <c r="JS34" s="1">
        <f t="shared" si="4"/>
        <v>1</v>
      </c>
      <c r="JT34" s="1">
        <f t="shared" si="4"/>
        <v>0</v>
      </c>
      <c r="JU34" s="1">
        <f t="shared" si="4"/>
        <v>0</v>
      </c>
      <c r="JV34" s="1">
        <f t="shared" si="4"/>
        <v>0</v>
      </c>
      <c r="JW34" s="1">
        <f t="shared" si="4"/>
        <v>0</v>
      </c>
      <c r="JX34" s="1">
        <f t="shared" si="4"/>
        <v>0</v>
      </c>
      <c r="JY34" s="1">
        <f t="shared" si="4"/>
        <v>4</v>
      </c>
      <c r="JZ34" s="1">
        <f t="shared" si="4"/>
        <v>0</v>
      </c>
      <c r="KA34" s="1">
        <f t="shared" si="4"/>
        <v>0</v>
      </c>
      <c r="KB34" s="1">
        <f t="shared" si="4"/>
        <v>0</v>
      </c>
      <c r="KC34" s="1">
        <f t="shared" si="4"/>
        <v>0</v>
      </c>
      <c r="KD34" s="1">
        <f t="shared" si="4"/>
        <v>4</v>
      </c>
      <c r="KE34" s="1">
        <f t="shared" si="4"/>
        <v>0</v>
      </c>
      <c r="KF34" s="1">
        <f t="shared" si="4"/>
        <v>0</v>
      </c>
      <c r="KG34" s="1">
        <f t="shared" si="4"/>
        <v>0</v>
      </c>
      <c r="KH34" s="1">
        <f t="shared" si="4"/>
        <v>0</v>
      </c>
      <c r="KI34" s="1">
        <f t="shared" si="4"/>
        <v>0</v>
      </c>
      <c r="KJ34" s="1">
        <f t="shared" si="4"/>
        <v>0</v>
      </c>
      <c r="KK34" s="1">
        <f t="shared" si="4"/>
        <v>0</v>
      </c>
      <c r="KL34" s="1">
        <f t="shared" si="4"/>
        <v>0</v>
      </c>
      <c r="KM34" s="1">
        <f t="shared" si="4"/>
        <v>0</v>
      </c>
      <c r="KN34" s="1">
        <f t="shared" si="4"/>
        <v>0</v>
      </c>
      <c r="KO34" s="1">
        <f t="shared" si="4"/>
        <v>0</v>
      </c>
      <c r="KP34" s="1">
        <f t="shared" si="4"/>
        <v>0</v>
      </c>
      <c r="KQ34" s="1">
        <f t="shared" si="4"/>
        <v>0</v>
      </c>
      <c r="KR34" s="1">
        <f t="shared" si="4"/>
        <v>0</v>
      </c>
      <c r="KS34" s="1">
        <f t="shared" si="4"/>
        <v>0</v>
      </c>
      <c r="KT34" s="1">
        <f t="shared" si="4"/>
        <v>0</v>
      </c>
      <c r="KU34" s="1">
        <f t="shared" si="4"/>
        <v>0</v>
      </c>
      <c r="KV34" s="1">
        <f t="shared" si="4"/>
        <v>0</v>
      </c>
      <c r="KW34" s="1">
        <f t="shared" si="4"/>
        <v>0</v>
      </c>
      <c r="KX34" s="1">
        <f t="shared" si="4"/>
        <v>0</v>
      </c>
      <c r="KY34" s="1">
        <f t="shared" si="4"/>
        <v>0</v>
      </c>
      <c r="KZ34" s="1">
        <f t="shared" si="4"/>
        <v>0</v>
      </c>
      <c r="LA34" s="1">
        <f t="shared" si="4"/>
        <v>0</v>
      </c>
      <c r="LB34" s="1">
        <f t="shared" si="4"/>
        <v>0</v>
      </c>
      <c r="LC34" s="1">
        <f t="shared" si="4"/>
        <v>0</v>
      </c>
      <c r="LD34" s="1">
        <f t="shared" si="4"/>
        <v>0</v>
      </c>
      <c r="LE34" s="1">
        <f t="shared" si="4"/>
        <v>0</v>
      </c>
      <c r="LF34" s="1">
        <f t="shared" si="4"/>
        <v>0</v>
      </c>
      <c r="LG34" s="1">
        <f t="shared" si="4"/>
        <v>0</v>
      </c>
      <c r="LH34" s="1">
        <f t="shared" si="4"/>
        <v>0</v>
      </c>
      <c r="LI34" s="1">
        <f t="shared" si="4"/>
        <v>0</v>
      </c>
      <c r="LJ34" s="1">
        <f t="shared" si="4"/>
        <v>0</v>
      </c>
      <c r="LK34" s="1">
        <f t="shared" si="4"/>
        <v>0</v>
      </c>
      <c r="LL34" s="1">
        <f t="shared" si="4"/>
        <v>0</v>
      </c>
      <c r="LM34" s="1">
        <f t="shared" si="4"/>
        <v>0</v>
      </c>
      <c r="LN34" s="1">
        <f t="shared" si="4"/>
        <v>0</v>
      </c>
      <c r="LO34" s="1">
        <f t="shared" si="5"/>
        <v>0</v>
      </c>
      <c r="LP34" s="1">
        <f t="shared" si="5"/>
        <v>0</v>
      </c>
      <c r="LQ34" s="1">
        <f t="shared" si="5"/>
        <v>0</v>
      </c>
      <c r="LR34" s="1">
        <f t="shared" si="5"/>
        <v>0</v>
      </c>
      <c r="LS34" s="1">
        <f t="shared" si="5"/>
        <v>0</v>
      </c>
      <c r="LT34" s="1">
        <f t="shared" si="5"/>
        <v>0</v>
      </c>
      <c r="LU34" s="1">
        <f t="shared" si="5"/>
        <v>0</v>
      </c>
      <c r="LV34" s="1">
        <f t="shared" si="5"/>
        <v>0</v>
      </c>
      <c r="LW34" s="1">
        <f t="shared" si="5"/>
        <v>0</v>
      </c>
      <c r="LX34" s="1">
        <f t="shared" si="5"/>
        <v>0</v>
      </c>
      <c r="LY34" s="1">
        <f t="shared" si="5"/>
        <v>0</v>
      </c>
      <c r="LZ34" s="1">
        <f t="shared" si="5"/>
        <v>0</v>
      </c>
      <c r="MA34" s="1">
        <f t="shared" si="5"/>
        <v>0</v>
      </c>
      <c r="MB34" s="1">
        <f t="shared" si="5"/>
        <v>0</v>
      </c>
      <c r="MC34" s="1">
        <f t="shared" si="5"/>
        <v>0</v>
      </c>
      <c r="MD34" s="1">
        <f t="shared" si="5"/>
        <v>0</v>
      </c>
      <c r="ME34" s="1">
        <f t="shared" si="5"/>
        <v>0</v>
      </c>
      <c r="MF34" s="1">
        <f t="shared" si="5"/>
        <v>0</v>
      </c>
      <c r="MG34" s="1">
        <f t="shared" si="5"/>
        <v>0</v>
      </c>
      <c r="MH34" s="1">
        <f t="shared" si="5"/>
        <v>0</v>
      </c>
      <c r="MI34" s="1">
        <f t="shared" si="5"/>
        <v>0</v>
      </c>
      <c r="MJ34" s="1">
        <f t="shared" si="5"/>
        <v>0</v>
      </c>
      <c r="MK34" s="1">
        <f t="shared" si="5"/>
        <v>0</v>
      </c>
      <c r="ML34" s="1">
        <f t="shared" si="5"/>
        <v>0</v>
      </c>
      <c r="MM34" s="1">
        <f t="shared" si="5"/>
        <v>0</v>
      </c>
      <c r="MN34" s="1">
        <f t="shared" si="5"/>
        <v>0</v>
      </c>
      <c r="MO34" s="1">
        <f t="shared" si="5"/>
        <v>0</v>
      </c>
      <c r="MP34" s="1">
        <f t="shared" si="5"/>
        <v>0</v>
      </c>
      <c r="MQ34" s="1">
        <f t="shared" si="5"/>
        <v>0</v>
      </c>
      <c r="MR34" s="1">
        <f t="shared" si="5"/>
        <v>0</v>
      </c>
      <c r="MS34" s="1">
        <f t="shared" si="5"/>
        <v>0</v>
      </c>
      <c r="MT34" s="1">
        <f t="shared" si="5"/>
        <v>0</v>
      </c>
      <c r="MU34" s="1">
        <f t="shared" si="5"/>
        <v>0</v>
      </c>
      <c r="MV34" s="1">
        <f t="shared" si="5"/>
        <v>0</v>
      </c>
      <c r="MW34" s="1">
        <f t="shared" si="5"/>
        <v>0</v>
      </c>
      <c r="MX34" s="1">
        <f t="shared" si="5"/>
        <v>0</v>
      </c>
      <c r="MY34" s="1">
        <f t="shared" si="5"/>
        <v>0</v>
      </c>
      <c r="MZ34" s="1">
        <f t="shared" si="5"/>
        <v>0</v>
      </c>
      <c r="NA34" s="1">
        <f t="shared" si="5"/>
        <v>0</v>
      </c>
      <c r="NB34" s="1">
        <f t="shared" si="5"/>
        <v>0</v>
      </c>
      <c r="NC34" s="1">
        <f t="shared" si="5"/>
        <v>0</v>
      </c>
      <c r="ND34" s="1">
        <f t="shared" si="5"/>
        <v>0</v>
      </c>
      <c r="NE34" s="1">
        <f t="shared" si="5"/>
        <v>0</v>
      </c>
      <c r="NF34" s="1">
        <f t="shared" si="5"/>
        <v>0</v>
      </c>
      <c r="NG34" s="1">
        <f t="shared" si="5"/>
        <v>0</v>
      </c>
      <c r="NH34" s="1">
        <f t="shared" si="5"/>
        <v>0</v>
      </c>
      <c r="NI34" s="1">
        <f t="shared" si="5"/>
        <v>0</v>
      </c>
      <c r="NJ34" s="1">
        <f t="shared" si="5"/>
        <v>0</v>
      </c>
      <c r="NK34" s="1">
        <f t="shared" si="5"/>
        <v>0</v>
      </c>
      <c r="NL34" s="1">
        <f t="shared" si="5"/>
        <v>0</v>
      </c>
      <c r="NM34" s="1">
        <f t="shared" si="5"/>
        <v>0</v>
      </c>
      <c r="NN34" s="1">
        <f t="shared" si="5"/>
        <v>0</v>
      </c>
      <c r="NO34" s="1">
        <f t="shared" si="5"/>
        <v>0</v>
      </c>
      <c r="NP34" s="1">
        <f t="shared" si="5"/>
        <v>0</v>
      </c>
      <c r="NQ34" s="1">
        <f t="shared" si="5"/>
        <v>0</v>
      </c>
      <c r="NR34" s="1">
        <f t="shared" si="5"/>
        <v>0</v>
      </c>
      <c r="NS34" s="1">
        <f t="shared" si="5"/>
        <v>0</v>
      </c>
      <c r="NT34" s="1">
        <f t="shared" si="5"/>
        <v>0</v>
      </c>
      <c r="NU34" s="1">
        <f t="shared" si="5"/>
        <v>0</v>
      </c>
      <c r="NV34" s="1">
        <f t="shared" si="5"/>
        <v>0</v>
      </c>
      <c r="NW34" s="1">
        <f t="shared" si="5"/>
        <v>0</v>
      </c>
      <c r="NX34" s="1">
        <f t="shared" si="5"/>
        <v>0</v>
      </c>
      <c r="NY34" s="1">
        <f t="shared" si="5"/>
        <v>0</v>
      </c>
      <c r="NZ34" s="1">
        <f t="shared" si="5"/>
        <v>0</v>
      </c>
      <c r="OA34" s="1">
        <f t="shared" si="6"/>
        <v>0</v>
      </c>
      <c r="OB34" s="1">
        <f t="shared" si="6"/>
        <v>0</v>
      </c>
      <c r="OC34" s="1">
        <f t="shared" si="6"/>
        <v>0</v>
      </c>
      <c r="OD34" s="1">
        <f t="shared" si="6"/>
        <v>0</v>
      </c>
      <c r="OE34" s="1">
        <f t="shared" si="6"/>
        <v>0</v>
      </c>
      <c r="OF34" s="1">
        <f t="shared" si="6"/>
        <v>0</v>
      </c>
      <c r="OG34" s="1">
        <f t="shared" si="6"/>
        <v>0</v>
      </c>
      <c r="OH34" s="1">
        <f t="shared" si="6"/>
        <v>0</v>
      </c>
      <c r="OI34" s="1">
        <f t="shared" si="6"/>
        <v>0</v>
      </c>
      <c r="OJ34" s="1">
        <f t="shared" si="6"/>
        <v>0</v>
      </c>
      <c r="OK34" s="1">
        <f t="shared" si="6"/>
        <v>0</v>
      </c>
      <c r="OL34" s="1">
        <f t="shared" si="6"/>
        <v>0</v>
      </c>
      <c r="OM34" s="1">
        <f t="shared" si="6"/>
        <v>0</v>
      </c>
      <c r="ON34" s="1">
        <f t="shared" si="6"/>
        <v>0</v>
      </c>
      <c r="OO34" s="1">
        <f t="shared" si="6"/>
        <v>0</v>
      </c>
      <c r="OP34" s="1">
        <f t="shared" si="6"/>
        <v>0</v>
      </c>
      <c r="OQ34" s="1">
        <f t="shared" si="6"/>
        <v>0</v>
      </c>
      <c r="OR34" s="1">
        <f t="shared" si="6"/>
        <v>0</v>
      </c>
      <c r="OS34" s="1">
        <f t="shared" si="6"/>
        <v>0</v>
      </c>
    </row>
    <row r="35" spans="1:409" ht="14.45" x14ac:dyDescent="0.3">
      <c r="E35" s="1" t="s">
        <v>13</v>
      </c>
      <c r="F35" s="1">
        <f t="shared" si="7"/>
        <v>1</v>
      </c>
      <c r="G35" s="1">
        <f t="shared" si="7"/>
        <v>0</v>
      </c>
      <c r="H35" s="1">
        <f t="shared" si="7"/>
        <v>0</v>
      </c>
      <c r="I35" s="1">
        <f t="shared" si="7"/>
        <v>0</v>
      </c>
      <c r="J35" s="1">
        <f t="shared" si="7"/>
        <v>0</v>
      </c>
      <c r="K35" s="1">
        <f t="shared" si="7"/>
        <v>1</v>
      </c>
      <c r="L35" s="1">
        <f t="shared" si="8"/>
        <v>0</v>
      </c>
      <c r="M35" s="1">
        <f t="shared" si="8"/>
        <v>0</v>
      </c>
      <c r="N35" s="1">
        <f t="shared" si="8"/>
        <v>0</v>
      </c>
      <c r="O35" s="1">
        <f t="shared" si="8"/>
        <v>0</v>
      </c>
      <c r="P35" s="1">
        <f t="shared" si="8"/>
        <v>1</v>
      </c>
      <c r="Q35" s="1">
        <f t="shared" si="8"/>
        <v>0</v>
      </c>
      <c r="R35" s="1">
        <f t="shared" si="8"/>
        <v>0</v>
      </c>
      <c r="S35" s="1">
        <f t="shared" si="8"/>
        <v>0</v>
      </c>
      <c r="T35" s="1">
        <f t="shared" si="8"/>
        <v>0</v>
      </c>
      <c r="U35" s="1">
        <f t="shared" si="8"/>
        <v>1</v>
      </c>
      <c r="V35" s="1">
        <f t="shared" si="8"/>
        <v>0</v>
      </c>
      <c r="W35" s="1">
        <f t="shared" si="8"/>
        <v>0</v>
      </c>
      <c r="X35" s="1">
        <f t="shared" si="8"/>
        <v>0</v>
      </c>
      <c r="Y35" s="1">
        <f t="shared" si="8"/>
        <v>0</v>
      </c>
      <c r="Z35" s="1">
        <f t="shared" si="8"/>
        <v>1</v>
      </c>
      <c r="AA35" s="1">
        <f t="shared" si="8"/>
        <v>0</v>
      </c>
      <c r="AB35" s="1">
        <f t="shared" si="8"/>
        <v>0</v>
      </c>
      <c r="AC35" s="1">
        <f t="shared" si="8"/>
        <v>0</v>
      </c>
      <c r="AD35" s="1">
        <f t="shared" si="8"/>
        <v>0</v>
      </c>
      <c r="AE35" s="1">
        <f t="shared" si="8"/>
        <v>0</v>
      </c>
      <c r="AF35" s="1">
        <f t="shared" si="8"/>
        <v>0</v>
      </c>
      <c r="AG35" s="1">
        <f t="shared" si="8"/>
        <v>0</v>
      </c>
      <c r="AH35" s="1">
        <f t="shared" si="8"/>
        <v>0</v>
      </c>
      <c r="AI35" s="1">
        <f t="shared" si="8"/>
        <v>0</v>
      </c>
      <c r="AJ35" s="1">
        <f t="shared" si="8"/>
        <v>0</v>
      </c>
      <c r="AK35" s="1">
        <f t="shared" si="8"/>
        <v>1</v>
      </c>
      <c r="AL35" s="1">
        <f t="shared" si="8"/>
        <v>0</v>
      </c>
      <c r="AM35" s="1">
        <f t="shared" si="8"/>
        <v>0</v>
      </c>
      <c r="AN35" s="1">
        <f t="shared" si="8"/>
        <v>0</v>
      </c>
      <c r="AO35" s="1">
        <f t="shared" si="8"/>
        <v>0</v>
      </c>
      <c r="AP35" s="1">
        <f t="shared" si="8"/>
        <v>1</v>
      </c>
      <c r="AQ35" s="1">
        <f t="shared" si="8"/>
        <v>0</v>
      </c>
      <c r="AR35" s="1">
        <f t="shared" si="8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  <c r="BC35" s="1">
        <f t="shared" si="8"/>
        <v>0</v>
      </c>
      <c r="BD35" s="1">
        <f t="shared" si="8"/>
        <v>0</v>
      </c>
      <c r="BE35" s="1">
        <f t="shared" si="8"/>
        <v>0</v>
      </c>
      <c r="BF35" s="1">
        <f t="shared" si="8"/>
        <v>0</v>
      </c>
      <c r="BG35" s="1">
        <f t="shared" si="8"/>
        <v>0</v>
      </c>
      <c r="BH35" s="1">
        <f t="shared" si="8"/>
        <v>0</v>
      </c>
      <c r="BI35" s="1">
        <f t="shared" si="8"/>
        <v>0</v>
      </c>
      <c r="BJ35" s="1">
        <f t="shared" si="8"/>
        <v>0</v>
      </c>
      <c r="BK35" s="1">
        <f t="shared" si="8"/>
        <v>0</v>
      </c>
      <c r="BL35" s="1">
        <f t="shared" si="8"/>
        <v>0</v>
      </c>
      <c r="BM35" s="1">
        <f t="shared" si="8"/>
        <v>0</v>
      </c>
      <c r="BN35" s="1">
        <f t="shared" si="8"/>
        <v>0</v>
      </c>
      <c r="BO35" s="1">
        <f t="shared" si="8"/>
        <v>0</v>
      </c>
      <c r="BP35" s="1">
        <f t="shared" si="8"/>
        <v>1</v>
      </c>
      <c r="BQ35" s="1">
        <f t="shared" si="8"/>
        <v>0</v>
      </c>
      <c r="BR35" s="1">
        <f t="shared" si="8"/>
        <v>0</v>
      </c>
      <c r="BS35" s="1">
        <f t="shared" si="8"/>
        <v>0</v>
      </c>
      <c r="BT35" s="1">
        <f t="shared" si="8"/>
        <v>0</v>
      </c>
      <c r="BU35" s="1">
        <f t="shared" si="8"/>
        <v>1</v>
      </c>
      <c r="BV35" s="1">
        <f t="shared" si="8"/>
        <v>0</v>
      </c>
      <c r="BW35" s="1">
        <f t="shared" si="8"/>
        <v>0</v>
      </c>
      <c r="BX35" s="1">
        <f t="shared" si="1"/>
        <v>0</v>
      </c>
      <c r="BY35" s="1">
        <f t="shared" si="1"/>
        <v>0</v>
      </c>
      <c r="BZ35" s="1">
        <f t="shared" si="1"/>
        <v>1</v>
      </c>
      <c r="CA35" s="1">
        <f t="shared" si="1"/>
        <v>0</v>
      </c>
      <c r="CB35" s="1">
        <f t="shared" si="1"/>
        <v>0</v>
      </c>
      <c r="CC35" s="1">
        <f t="shared" si="1"/>
        <v>0</v>
      </c>
      <c r="CD35" s="1">
        <f t="shared" si="1"/>
        <v>0</v>
      </c>
      <c r="CE35" s="1">
        <f t="shared" si="1"/>
        <v>1</v>
      </c>
      <c r="CF35" s="1">
        <f t="shared" si="1"/>
        <v>0</v>
      </c>
      <c r="CG35" s="1">
        <f t="shared" si="1"/>
        <v>0</v>
      </c>
      <c r="CH35" s="1">
        <f t="shared" si="1"/>
        <v>0</v>
      </c>
      <c r="CI35" s="1">
        <f t="shared" si="1"/>
        <v>0</v>
      </c>
      <c r="CJ35" s="1">
        <f t="shared" si="1"/>
        <v>1</v>
      </c>
      <c r="CK35" s="1">
        <f t="shared" si="1"/>
        <v>0</v>
      </c>
      <c r="CL35" s="1">
        <f t="shared" si="1"/>
        <v>0</v>
      </c>
      <c r="CM35" s="1">
        <f t="shared" si="1"/>
        <v>0</v>
      </c>
      <c r="CN35" s="1">
        <f t="shared" si="1"/>
        <v>0</v>
      </c>
      <c r="CO35" s="1">
        <f t="shared" si="1"/>
        <v>1</v>
      </c>
      <c r="CP35" s="1">
        <f t="shared" si="1"/>
        <v>0</v>
      </c>
      <c r="CQ35" s="1">
        <f t="shared" si="1"/>
        <v>0</v>
      </c>
      <c r="CR35" s="1">
        <f t="shared" si="1"/>
        <v>0</v>
      </c>
      <c r="CS35" s="1">
        <f t="shared" si="1"/>
        <v>0</v>
      </c>
      <c r="CT35" s="1">
        <f t="shared" si="1"/>
        <v>0</v>
      </c>
      <c r="CU35" s="1">
        <f t="shared" si="1"/>
        <v>1</v>
      </c>
      <c r="CV35" s="1">
        <f t="shared" si="1"/>
        <v>0</v>
      </c>
      <c r="CW35" s="1">
        <f t="shared" si="1"/>
        <v>0</v>
      </c>
      <c r="CX35" s="1">
        <f t="shared" si="1"/>
        <v>0</v>
      </c>
      <c r="CY35" s="1">
        <f t="shared" si="1"/>
        <v>0</v>
      </c>
      <c r="CZ35" s="1">
        <f t="shared" si="1"/>
        <v>1</v>
      </c>
      <c r="DA35" s="1">
        <f t="shared" si="1"/>
        <v>0</v>
      </c>
      <c r="DB35" s="1">
        <f t="shared" si="1"/>
        <v>0</v>
      </c>
      <c r="DC35" s="1">
        <f t="shared" si="1"/>
        <v>0</v>
      </c>
      <c r="DD35" s="1">
        <f t="shared" si="1"/>
        <v>0</v>
      </c>
      <c r="DE35" s="1">
        <f t="shared" si="1"/>
        <v>1</v>
      </c>
      <c r="DF35" s="1">
        <f t="shared" si="1"/>
        <v>0</v>
      </c>
      <c r="DG35" s="1">
        <f t="shared" si="1"/>
        <v>0</v>
      </c>
      <c r="DH35" s="1">
        <f t="shared" si="1"/>
        <v>0</v>
      </c>
      <c r="DI35" s="1">
        <f t="shared" si="1"/>
        <v>0</v>
      </c>
      <c r="DJ35" s="1">
        <f t="shared" si="1"/>
        <v>0</v>
      </c>
      <c r="DK35" s="1">
        <f t="shared" si="1"/>
        <v>0</v>
      </c>
      <c r="DL35" s="1">
        <f t="shared" si="1"/>
        <v>0</v>
      </c>
      <c r="DM35" s="1">
        <f t="shared" si="1"/>
        <v>0</v>
      </c>
      <c r="DN35" s="1">
        <f t="shared" si="1"/>
        <v>0</v>
      </c>
      <c r="DO35" s="1">
        <f t="shared" si="1"/>
        <v>1</v>
      </c>
      <c r="DP35" s="1">
        <f t="shared" si="1"/>
        <v>0</v>
      </c>
      <c r="DQ35" s="1">
        <f t="shared" si="1"/>
        <v>0</v>
      </c>
      <c r="DR35" s="1">
        <f t="shared" si="1"/>
        <v>0</v>
      </c>
      <c r="DS35" s="1">
        <f t="shared" si="1"/>
        <v>0</v>
      </c>
      <c r="DT35" s="1">
        <f t="shared" si="1"/>
        <v>1</v>
      </c>
      <c r="DU35" s="1">
        <f t="shared" si="1"/>
        <v>0</v>
      </c>
      <c r="DV35" s="1">
        <f t="shared" si="1"/>
        <v>0</v>
      </c>
      <c r="DW35" s="1">
        <f t="shared" si="1"/>
        <v>0</v>
      </c>
      <c r="DX35" s="1">
        <f t="shared" si="1"/>
        <v>0</v>
      </c>
      <c r="DY35" s="1">
        <f t="shared" si="1"/>
        <v>0</v>
      </c>
      <c r="DZ35" s="1">
        <f t="shared" si="1"/>
        <v>1</v>
      </c>
      <c r="EA35" s="1">
        <f t="shared" si="1"/>
        <v>0</v>
      </c>
      <c r="EB35" s="1">
        <f t="shared" si="1"/>
        <v>0</v>
      </c>
      <c r="EC35" s="1">
        <f t="shared" si="1"/>
        <v>0</v>
      </c>
      <c r="ED35" s="1">
        <f t="shared" si="1"/>
        <v>0</v>
      </c>
      <c r="EE35" s="1">
        <f t="shared" si="2"/>
        <v>1</v>
      </c>
      <c r="EF35" s="1">
        <f t="shared" si="2"/>
        <v>0</v>
      </c>
      <c r="EG35" s="1">
        <f t="shared" si="2"/>
        <v>0</v>
      </c>
      <c r="EH35" s="1">
        <f t="shared" si="2"/>
        <v>0</v>
      </c>
      <c r="EI35" s="1">
        <f t="shared" si="2"/>
        <v>0</v>
      </c>
      <c r="EJ35" s="1">
        <f t="shared" si="2"/>
        <v>1</v>
      </c>
      <c r="EK35" s="1">
        <f t="shared" si="2"/>
        <v>0</v>
      </c>
      <c r="EL35" s="1">
        <f t="shared" si="2"/>
        <v>0</v>
      </c>
      <c r="EM35" s="1">
        <f t="shared" si="2"/>
        <v>0</v>
      </c>
      <c r="EN35" s="1">
        <f t="shared" si="2"/>
        <v>0</v>
      </c>
      <c r="EO35" s="1">
        <f t="shared" si="2"/>
        <v>1</v>
      </c>
      <c r="EP35" s="1">
        <f t="shared" si="2"/>
        <v>0</v>
      </c>
      <c r="EQ35" s="1">
        <f t="shared" si="2"/>
        <v>0</v>
      </c>
      <c r="ER35" s="1">
        <f t="shared" si="2"/>
        <v>0</v>
      </c>
      <c r="ES35" s="1">
        <f t="shared" si="2"/>
        <v>0</v>
      </c>
      <c r="ET35" s="1">
        <f t="shared" si="2"/>
        <v>1</v>
      </c>
      <c r="EU35" s="1">
        <f t="shared" si="2"/>
        <v>0</v>
      </c>
      <c r="EV35" s="1">
        <f t="shared" si="2"/>
        <v>0</v>
      </c>
      <c r="EW35" s="1">
        <f t="shared" si="2"/>
        <v>0</v>
      </c>
      <c r="EX35" s="1">
        <f t="shared" si="2"/>
        <v>0</v>
      </c>
      <c r="EY35" s="1">
        <f t="shared" si="2"/>
        <v>1</v>
      </c>
      <c r="EZ35" s="1">
        <f t="shared" si="2"/>
        <v>0</v>
      </c>
      <c r="FA35" s="1">
        <f t="shared" si="2"/>
        <v>0</v>
      </c>
      <c r="FB35" s="1">
        <f t="shared" si="2"/>
        <v>0</v>
      </c>
      <c r="FC35" s="1">
        <f t="shared" si="2"/>
        <v>0</v>
      </c>
      <c r="FD35" s="1">
        <f t="shared" si="2"/>
        <v>0</v>
      </c>
      <c r="FE35" s="1">
        <f t="shared" si="2"/>
        <v>1</v>
      </c>
      <c r="FF35" s="1">
        <f t="shared" si="2"/>
        <v>0</v>
      </c>
      <c r="FG35" s="1">
        <f t="shared" si="2"/>
        <v>0</v>
      </c>
      <c r="FH35" s="1">
        <f t="shared" si="2"/>
        <v>0</v>
      </c>
      <c r="FI35" s="1">
        <f t="shared" si="2"/>
        <v>0</v>
      </c>
      <c r="FJ35" s="1">
        <f t="shared" si="2"/>
        <v>1</v>
      </c>
      <c r="FK35" s="1">
        <f t="shared" si="2"/>
        <v>0</v>
      </c>
      <c r="FL35" s="1">
        <f t="shared" si="2"/>
        <v>0</v>
      </c>
      <c r="FM35" s="1">
        <f t="shared" si="2"/>
        <v>0</v>
      </c>
      <c r="FN35" s="1">
        <f t="shared" si="2"/>
        <v>0</v>
      </c>
      <c r="FO35" s="1">
        <f t="shared" si="2"/>
        <v>1</v>
      </c>
      <c r="FP35" s="1">
        <f t="shared" si="2"/>
        <v>0</v>
      </c>
      <c r="FQ35" s="1">
        <f t="shared" si="2"/>
        <v>0</v>
      </c>
      <c r="FR35" s="1">
        <f t="shared" si="2"/>
        <v>0</v>
      </c>
      <c r="FS35" s="1">
        <f t="shared" si="2"/>
        <v>0</v>
      </c>
      <c r="FT35" s="1">
        <f t="shared" si="2"/>
        <v>1</v>
      </c>
      <c r="FU35" s="1">
        <f t="shared" si="2"/>
        <v>0</v>
      </c>
      <c r="FV35" s="1">
        <f t="shared" si="2"/>
        <v>0</v>
      </c>
      <c r="FW35" s="1">
        <f t="shared" si="2"/>
        <v>0</v>
      </c>
      <c r="FX35" s="1">
        <f t="shared" si="2"/>
        <v>0</v>
      </c>
      <c r="FY35" s="1">
        <f t="shared" si="2"/>
        <v>1</v>
      </c>
      <c r="FZ35" s="1">
        <f t="shared" si="2"/>
        <v>0</v>
      </c>
      <c r="GA35" s="1">
        <f t="shared" si="2"/>
        <v>0</v>
      </c>
      <c r="GB35" s="1">
        <f t="shared" si="2"/>
        <v>0</v>
      </c>
      <c r="GC35" s="1">
        <f t="shared" si="2"/>
        <v>0</v>
      </c>
      <c r="GD35" s="1">
        <f t="shared" si="2"/>
        <v>0</v>
      </c>
      <c r="GE35" s="1">
        <f t="shared" si="2"/>
        <v>0</v>
      </c>
      <c r="GF35" s="1">
        <f t="shared" si="2"/>
        <v>0</v>
      </c>
      <c r="GG35" s="1">
        <f t="shared" si="2"/>
        <v>0</v>
      </c>
      <c r="GH35" s="1">
        <f t="shared" si="2"/>
        <v>0</v>
      </c>
      <c r="GI35" s="1">
        <f t="shared" si="2"/>
        <v>0</v>
      </c>
      <c r="GJ35" s="1">
        <f t="shared" si="2"/>
        <v>1</v>
      </c>
      <c r="GK35" s="1">
        <f t="shared" si="2"/>
        <v>0</v>
      </c>
      <c r="GL35" s="1">
        <f t="shared" si="2"/>
        <v>0</v>
      </c>
      <c r="GM35" s="1">
        <f t="shared" si="2"/>
        <v>0</v>
      </c>
      <c r="GN35" s="1">
        <f t="shared" si="2"/>
        <v>0</v>
      </c>
      <c r="GO35" s="1">
        <f t="shared" si="2"/>
        <v>0</v>
      </c>
      <c r="GP35" s="1">
        <f t="shared" ref="GP35:JA36" si="9">COUNTIF(GP$4:GP$26,$E35)</f>
        <v>0</v>
      </c>
      <c r="GQ35" s="1">
        <f t="shared" si="9"/>
        <v>0</v>
      </c>
      <c r="GR35" s="1">
        <f t="shared" si="9"/>
        <v>0</v>
      </c>
      <c r="GS35" s="1">
        <f t="shared" si="9"/>
        <v>0</v>
      </c>
      <c r="GT35" s="1">
        <f t="shared" si="9"/>
        <v>1</v>
      </c>
      <c r="GU35" s="1">
        <f t="shared" si="9"/>
        <v>0</v>
      </c>
      <c r="GV35" s="1">
        <f t="shared" si="9"/>
        <v>0</v>
      </c>
      <c r="GW35" s="1">
        <f t="shared" si="9"/>
        <v>0</v>
      </c>
      <c r="GX35" s="1">
        <f t="shared" si="9"/>
        <v>0</v>
      </c>
      <c r="GY35" s="1">
        <f t="shared" si="9"/>
        <v>1</v>
      </c>
      <c r="GZ35" s="1">
        <f t="shared" si="9"/>
        <v>0</v>
      </c>
      <c r="HA35" s="1">
        <f t="shared" si="9"/>
        <v>0</v>
      </c>
      <c r="HB35" s="1">
        <f t="shared" si="9"/>
        <v>0</v>
      </c>
      <c r="HC35" s="1">
        <f t="shared" si="9"/>
        <v>0</v>
      </c>
      <c r="HD35" s="1">
        <f t="shared" si="9"/>
        <v>1</v>
      </c>
      <c r="HE35" s="1">
        <f t="shared" si="9"/>
        <v>0</v>
      </c>
      <c r="HF35" s="1">
        <f t="shared" si="9"/>
        <v>0</v>
      </c>
      <c r="HG35" s="1">
        <f t="shared" si="9"/>
        <v>0</v>
      </c>
      <c r="HH35" s="1">
        <f t="shared" si="9"/>
        <v>0</v>
      </c>
      <c r="HI35" s="1">
        <f t="shared" si="9"/>
        <v>1</v>
      </c>
      <c r="HJ35" s="1">
        <f t="shared" si="9"/>
        <v>0</v>
      </c>
      <c r="HK35" s="1">
        <f t="shared" si="9"/>
        <v>0</v>
      </c>
      <c r="HL35" s="1">
        <f t="shared" si="9"/>
        <v>0</v>
      </c>
      <c r="HM35" s="1">
        <f t="shared" si="9"/>
        <v>0</v>
      </c>
      <c r="HN35" s="1">
        <f t="shared" si="9"/>
        <v>0</v>
      </c>
      <c r="HO35" s="1">
        <f t="shared" si="9"/>
        <v>0</v>
      </c>
      <c r="HP35" s="1">
        <f t="shared" si="9"/>
        <v>0</v>
      </c>
      <c r="HQ35" s="1">
        <f t="shared" si="9"/>
        <v>0</v>
      </c>
      <c r="HR35" s="1">
        <f t="shared" si="9"/>
        <v>0</v>
      </c>
      <c r="HS35" s="1">
        <f t="shared" si="9"/>
        <v>0</v>
      </c>
      <c r="HT35" s="1">
        <f t="shared" si="9"/>
        <v>0</v>
      </c>
      <c r="HU35" s="1">
        <f t="shared" si="9"/>
        <v>0</v>
      </c>
      <c r="HV35" s="1">
        <f t="shared" si="9"/>
        <v>0</v>
      </c>
      <c r="HW35" s="1">
        <f t="shared" si="9"/>
        <v>0</v>
      </c>
      <c r="HX35" s="1">
        <f t="shared" si="9"/>
        <v>0</v>
      </c>
      <c r="HY35" s="1">
        <f t="shared" si="9"/>
        <v>0</v>
      </c>
      <c r="HZ35" s="1">
        <f t="shared" si="9"/>
        <v>0</v>
      </c>
      <c r="IA35" s="1">
        <f t="shared" si="9"/>
        <v>0</v>
      </c>
      <c r="IB35" s="1">
        <f t="shared" si="9"/>
        <v>0</v>
      </c>
      <c r="IC35" s="1">
        <f t="shared" si="9"/>
        <v>0</v>
      </c>
      <c r="ID35" s="1">
        <f t="shared" si="9"/>
        <v>0</v>
      </c>
      <c r="IE35" s="1">
        <f t="shared" si="9"/>
        <v>0</v>
      </c>
      <c r="IF35" s="1">
        <f t="shared" si="9"/>
        <v>0</v>
      </c>
      <c r="IG35" s="1">
        <f t="shared" si="9"/>
        <v>0</v>
      </c>
      <c r="IH35" s="1">
        <f t="shared" si="9"/>
        <v>0</v>
      </c>
      <c r="II35" s="1">
        <f t="shared" si="9"/>
        <v>0</v>
      </c>
      <c r="IJ35" s="1">
        <f t="shared" si="9"/>
        <v>0</v>
      </c>
      <c r="IK35" s="1">
        <f t="shared" si="9"/>
        <v>0</v>
      </c>
      <c r="IL35" s="1">
        <f t="shared" si="9"/>
        <v>0</v>
      </c>
      <c r="IM35" s="1">
        <f t="shared" si="9"/>
        <v>0</v>
      </c>
      <c r="IN35" s="1">
        <f t="shared" si="9"/>
        <v>0</v>
      </c>
      <c r="IO35" s="1">
        <f t="shared" si="9"/>
        <v>0</v>
      </c>
      <c r="IP35" s="1">
        <f t="shared" si="9"/>
        <v>0</v>
      </c>
      <c r="IQ35" s="1">
        <f t="shared" si="9"/>
        <v>0</v>
      </c>
      <c r="IR35" s="1">
        <f t="shared" si="9"/>
        <v>0</v>
      </c>
      <c r="IS35" s="1">
        <f t="shared" si="9"/>
        <v>0</v>
      </c>
      <c r="IT35" s="1">
        <f t="shared" si="9"/>
        <v>2</v>
      </c>
      <c r="IU35" s="1">
        <f t="shared" si="9"/>
        <v>0</v>
      </c>
      <c r="IV35" s="1">
        <f t="shared" si="9"/>
        <v>0</v>
      </c>
      <c r="IW35" s="1">
        <f t="shared" si="9"/>
        <v>0</v>
      </c>
      <c r="IX35" s="1">
        <f t="shared" si="9"/>
        <v>0</v>
      </c>
      <c r="IY35" s="1">
        <f t="shared" si="9"/>
        <v>1</v>
      </c>
      <c r="IZ35" s="1">
        <f t="shared" si="9"/>
        <v>0</v>
      </c>
      <c r="JA35" s="1">
        <f t="shared" si="9"/>
        <v>0</v>
      </c>
      <c r="JB35" s="1">
        <f t="shared" si="3"/>
        <v>0</v>
      </c>
      <c r="JC35" s="1">
        <f t="shared" si="4"/>
        <v>0</v>
      </c>
      <c r="JD35" s="1">
        <f t="shared" si="4"/>
        <v>1</v>
      </c>
      <c r="JE35" s="1">
        <f t="shared" si="4"/>
        <v>0</v>
      </c>
      <c r="JF35" s="1">
        <f t="shared" si="4"/>
        <v>0</v>
      </c>
      <c r="JG35" s="1">
        <f t="shared" si="4"/>
        <v>0</v>
      </c>
      <c r="JH35" s="1">
        <f t="shared" si="4"/>
        <v>0</v>
      </c>
      <c r="JI35" s="1">
        <f t="shared" si="4"/>
        <v>1</v>
      </c>
      <c r="JJ35" s="1">
        <f t="shared" si="4"/>
        <v>0</v>
      </c>
      <c r="JK35" s="1">
        <f t="shared" si="4"/>
        <v>0</v>
      </c>
      <c r="JL35" s="1">
        <f t="shared" si="4"/>
        <v>0</v>
      </c>
      <c r="JM35" s="1">
        <f t="shared" si="4"/>
        <v>0</v>
      </c>
      <c r="JN35" s="1">
        <f t="shared" si="4"/>
        <v>0</v>
      </c>
      <c r="JO35" s="1">
        <f t="shared" si="4"/>
        <v>0</v>
      </c>
      <c r="JP35" s="1">
        <f t="shared" si="4"/>
        <v>0</v>
      </c>
      <c r="JQ35" s="1">
        <f t="shared" si="4"/>
        <v>0</v>
      </c>
      <c r="JR35" s="1">
        <f t="shared" si="4"/>
        <v>0</v>
      </c>
      <c r="JS35" s="1">
        <f t="shared" si="4"/>
        <v>1</v>
      </c>
      <c r="JT35" s="1">
        <f t="shared" si="4"/>
        <v>0</v>
      </c>
      <c r="JU35" s="1">
        <f t="shared" si="4"/>
        <v>0</v>
      </c>
      <c r="JV35" s="1">
        <f t="shared" si="4"/>
        <v>0</v>
      </c>
      <c r="JW35" s="1">
        <f t="shared" si="4"/>
        <v>0</v>
      </c>
      <c r="JX35" s="1">
        <f t="shared" si="4"/>
        <v>0</v>
      </c>
      <c r="JY35" s="1">
        <f t="shared" si="4"/>
        <v>0</v>
      </c>
      <c r="JZ35" s="1">
        <f t="shared" si="4"/>
        <v>0</v>
      </c>
      <c r="KA35" s="1">
        <f t="shared" si="4"/>
        <v>0</v>
      </c>
      <c r="KB35" s="1">
        <f t="shared" si="4"/>
        <v>0</v>
      </c>
      <c r="KC35" s="1">
        <f t="shared" si="4"/>
        <v>0</v>
      </c>
      <c r="KD35" s="1">
        <f t="shared" si="4"/>
        <v>0</v>
      </c>
      <c r="KE35" s="1">
        <f t="shared" si="4"/>
        <v>0</v>
      </c>
      <c r="KF35" s="1">
        <f t="shared" si="4"/>
        <v>0</v>
      </c>
      <c r="KG35" s="1">
        <f t="shared" si="4"/>
        <v>0</v>
      </c>
      <c r="KH35" s="1">
        <f t="shared" si="4"/>
        <v>0</v>
      </c>
      <c r="KI35" s="1">
        <f t="shared" si="4"/>
        <v>0</v>
      </c>
      <c r="KJ35" s="1">
        <f t="shared" si="4"/>
        <v>0</v>
      </c>
      <c r="KK35" s="1">
        <f t="shared" si="4"/>
        <v>0</v>
      </c>
      <c r="KL35" s="1">
        <f t="shared" si="4"/>
        <v>0</v>
      </c>
      <c r="KM35" s="1">
        <f t="shared" si="4"/>
        <v>0</v>
      </c>
      <c r="KN35" s="1">
        <f t="shared" si="4"/>
        <v>0</v>
      </c>
      <c r="KO35" s="1">
        <f t="shared" si="4"/>
        <v>0</v>
      </c>
      <c r="KP35" s="1">
        <f t="shared" si="4"/>
        <v>0</v>
      </c>
      <c r="KQ35" s="1">
        <f t="shared" si="4"/>
        <v>0</v>
      </c>
      <c r="KR35" s="1">
        <f t="shared" si="4"/>
        <v>0</v>
      </c>
      <c r="KS35" s="1">
        <f t="shared" si="4"/>
        <v>0</v>
      </c>
      <c r="KT35" s="1">
        <f t="shared" si="4"/>
        <v>0</v>
      </c>
      <c r="KU35" s="1">
        <f t="shared" si="4"/>
        <v>0</v>
      </c>
      <c r="KV35" s="1">
        <f t="shared" si="4"/>
        <v>0</v>
      </c>
      <c r="KW35" s="1">
        <f t="shared" si="4"/>
        <v>0</v>
      </c>
      <c r="KX35" s="1">
        <f t="shared" si="4"/>
        <v>0</v>
      </c>
      <c r="KY35" s="1">
        <f t="shared" si="4"/>
        <v>0</v>
      </c>
      <c r="KZ35" s="1">
        <f t="shared" si="4"/>
        <v>0</v>
      </c>
      <c r="LA35" s="1">
        <f t="shared" si="4"/>
        <v>0</v>
      </c>
      <c r="LB35" s="1">
        <f t="shared" si="4"/>
        <v>0</v>
      </c>
      <c r="LC35" s="1">
        <f t="shared" si="4"/>
        <v>0</v>
      </c>
      <c r="LD35" s="1">
        <f t="shared" si="4"/>
        <v>0</v>
      </c>
      <c r="LE35" s="1">
        <f t="shared" si="4"/>
        <v>0</v>
      </c>
      <c r="LF35" s="1">
        <f t="shared" si="4"/>
        <v>0</v>
      </c>
      <c r="LG35" s="1">
        <f t="shared" si="4"/>
        <v>0</v>
      </c>
      <c r="LH35" s="1">
        <f t="shared" si="4"/>
        <v>0</v>
      </c>
      <c r="LI35" s="1">
        <f t="shared" si="4"/>
        <v>0</v>
      </c>
      <c r="LJ35" s="1">
        <f t="shared" si="4"/>
        <v>0</v>
      </c>
      <c r="LK35" s="1">
        <f t="shared" si="4"/>
        <v>0</v>
      </c>
      <c r="LL35" s="1">
        <f t="shared" si="4"/>
        <v>0</v>
      </c>
      <c r="LM35" s="1">
        <f t="shared" si="4"/>
        <v>0</v>
      </c>
      <c r="LN35" s="1">
        <f t="shared" ref="LN35:NY36" si="10">COUNTIF(LN$4:LN$26,$E35)</f>
        <v>0</v>
      </c>
      <c r="LO35" s="1">
        <f t="shared" si="10"/>
        <v>0</v>
      </c>
      <c r="LP35" s="1">
        <f t="shared" si="10"/>
        <v>0</v>
      </c>
      <c r="LQ35" s="1">
        <f t="shared" si="10"/>
        <v>0</v>
      </c>
      <c r="LR35" s="1">
        <f t="shared" si="10"/>
        <v>0</v>
      </c>
      <c r="LS35" s="1">
        <f t="shared" si="10"/>
        <v>0</v>
      </c>
      <c r="LT35" s="1">
        <f t="shared" si="10"/>
        <v>0</v>
      </c>
      <c r="LU35" s="1">
        <f t="shared" si="10"/>
        <v>0</v>
      </c>
      <c r="LV35" s="1">
        <f t="shared" si="10"/>
        <v>0</v>
      </c>
      <c r="LW35" s="1">
        <f t="shared" si="10"/>
        <v>0</v>
      </c>
      <c r="LX35" s="1">
        <f t="shared" si="10"/>
        <v>0</v>
      </c>
      <c r="LY35" s="1">
        <f t="shared" si="10"/>
        <v>0</v>
      </c>
      <c r="LZ35" s="1">
        <f t="shared" si="10"/>
        <v>0</v>
      </c>
      <c r="MA35" s="1">
        <f t="shared" si="10"/>
        <v>0</v>
      </c>
      <c r="MB35" s="1">
        <f t="shared" si="10"/>
        <v>0</v>
      </c>
      <c r="MC35" s="1">
        <f t="shared" si="10"/>
        <v>0</v>
      </c>
      <c r="MD35" s="1">
        <f t="shared" si="10"/>
        <v>0</v>
      </c>
      <c r="ME35" s="1">
        <f t="shared" si="10"/>
        <v>0</v>
      </c>
      <c r="MF35" s="1">
        <f t="shared" si="10"/>
        <v>0</v>
      </c>
      <c r="MG35" s="1">
        <f t="shared" si="10"/>
        <v>0</v>
      </c>
      <c r="MH35" s="1">
        <f t="shared" si="10"/>
        <v>0</v>
      </c>
      <c r="MI35" s="1">
        <f t="shared" si="10"/>
        <v>0</v>
      </c>
      <c r="MJ35" s="1">
        <f t="shared" si="10"/>
        <v>0</v>
      </c>
      <c r="MK35" s="1">
        <f t="shared" si="10"/>
        <v>0</v>
      </c>
      <c r="ML35" s="1">
        <f t="shared" si="10"/>
        <v>0</v>
      </c>
      <c r="MM35" s="1">
        <f t="shared" si="10"/>
        <v>0</v>
      </c>
      <c r="MN35" s="1">
        <f t="shared" si="10"/>
        <v>0</v>
      </c>
      <c r="MO35" s="1">
        <f t="shared" si="10"/>
        <v>0</v>
      </c>
      <c r="MP35" s="1">
        <f t="shared" si="10"/>
        <v>0</v>
      </c>
      <c r="MQ35" s="1">
        <f t="shared" si="10"/>
        <v>0</v>
      </c>
      <c r="MR35" s="1">
        <f t="shared" si="10"/>
        <v>0</v>
      </c>
      <c r="MS35" s="1">
        <f t="shared" si="10"/>
        <v>0</v>
      </c>
      <c r="MT35" s="1">
        <f t="shared" si="10"/>
        <v>0</v>
      </c>
      <c r="MU35" s="1">
        <f t="shared" si="10"/>
        <v>0</v>
      </c>
      <c r="MV35" s="1">
        <f t="shared" si="10"/>
        <v>0</v>
      </c>
      <c r="MW35" s="1">
        <f t="shared" si="10"/>
        <v>0</v>
      </c>
      <c r="MX35" s="1">
        <f t="shared" si="10"/>
        <v>0</v>
      </c>
      <c r="MY35" s="1">
        <f t="shared" si="10"/>
        <v>0</v>
      </c>
      <c r="MZ35" s="1">
        <f t="shared" si="10"/>
        <v>0</v>
      </c>
      <c r="NA35" s="1">
        <f t="shared" si="10"/>
        <v>0</v>
      </c>
      <c r="NB35" s="1">
        <f t="shared" si="10"/>
        <v>0</v>
      </c>
      <c r="NC35" s="1">
        <f t="shared" si="10"/>
        <v>0</v>
      </c>
      <c r="ND35" s="1">
        <f t="shared" si="10"/>
        <v>0</v>
      </c>
      <c r="NE35" s="1">
        <f t="shared" si="10"/>
        <v>0</v>
      </c>
      <c r="NF35" s="1">
        <f t="shared" si="10"/>
        <v>0</v>
      </c>
      <c r="NG35" s="1">
        <f t="shared" si="10"/>
        <v>0</v>
      </c>
      <c r="NH35" s="1">
        <f t="shared" si="10"/>
        <v>0</v>
      </c>
      <c r="NI35" s="1">
        <f t="shared" si="10"/>
        <v>0</v>
      </c>
      <c r="NJ35" s="1">
        <f t="shared" si="10"/>
        <v>0</v>
      </c>
      <c r="NK35" s="1">
        <f t="shared" si="10"/>
        <v>0</v>
      </c>
      <c r="NL35" s="1">
        <f t="shared" si="10"/>
        <v>0</v>
      </c>
      <c r="NM35" s="1">
        <f t="shared" si="10"/>
        <v>0</v>
      </c>
      <c r="NN35" s="1">
        <f t="shared" si="10"/>
        <v>0</v>
      </c>
      <c r="NO35" s="1">
        <f t="shared" si="10"/>
        <v>0</v>
      </c>
      <c r="NP35" s="1">
        <f t="shared" si="10"/>
        <v>0</v>
      </c>
      <c r="NQ35" s="1">
        <f t="shared" si="10"/>
        <v>0</v>
      </c>
      <c r="NR35" s="1">
        <f t="shared" si="10"/>
        <v>0</v>
      </c>
      <c r="NS35" s="1">
        <f t="shared" si="10"/>
        <v>0</v>
      </c>
      <c r="NT35" s="1">
        <f t="shared" si="10"/>
        <v>0</v>
      </c>
      <c r="NU35" s="1">
        <f t="shared" si="10"/>
        <v>0</v>
      </c>
      <c r="NV35" s="1">
        <f t="shared" si="10"/>
        <v>0</v>
      </c>
      <c r="NW35" s="1">
        <f t="shared" si="10"/>
        <v>0</v>
      </c>
      <c r="NX35" s="1">
        <f t="shared" si="10"/>
        <v>0</v>
      </c>
      <c r="NY35" s="1">
        <f t="shared" si="10"/>
        <v>0</v>
      </c>
      <c r="NZ35" s="1">
        <f t="shared" si="5"/>
        <v>0</v>
      </c>
      <c r="OA35" s="1">
        <f t="shared" si="6"/>
        <v>0</v>
      </c>
      <c r="OB35" s="1">
        <f t="shared" si="6"/>
        <v>0</v>
      </c>
      <c r="OC35" s="1">
        <f t="shared" si="6"/>
        <v>0</v>
      </c>
      <c r="OD35" s="1">
        <f t="shared" si="6"/>
        <v>0</v>
      </c>
      <c r="OE35" s="1">
        <f t="shared" si="6"/>
        <v>0</v>
      </c>
      <c r="OF35" s="1">
        <f t="shared" si="6"/>
        <v>0</v>
      </c>
      <c r="OG35" s="1">
        <f t="shared" si="6"/>
        <v>0</v>
      </c>
      <c r="OH35" s="1">
        <f t="shared" si="6"/>
        <v>0</v>
      </c>
      <c r="OI35" s="1">
        <f t="shared" si="6"/>
        <v>0</v>
      </c>
      <c r="OJ35" s="1">
        <f t="shared" si="6"/>
        <v>0</v>
      </c>
      <c r="OK35" s="1">
        <f t="shared" si="6"/>
        <v>0</v>
      </c>
      <c r="OL35" s="1">
        <f t="shared" si="6"/>
        <v>0</v>
      </c>
      <c r="OM35" s="1">
        <f t="shared" si="6"/>
        <v>0</v>
      </c>
      <c r="ON35" s="1">
        <f t="shared" si="6"/>
        <v>0</v>
      </c>
      <c r="OO35" s="1">
        <f t="shared" si="6"/>
        <v>0</v>
      </c>
      <c r="OP35" s="1">
        <f t="shared" si="6"/>
        <v>0</v>
      </c>
      <c r="OQ35" s="1">
        <f t="shared" si="6"/>
        <v>0</v>
      </c>
      <c r="OR35" s="1">
        <f t="shared" si="6"/>
        <v>0</v>
      </c>
      <c r="OS35" s="1">
        <f t="shared" si="6"/>
        <v>0</v>
      </c>
    </row>
    <row r="36" spans="1:409" ht="14.45" x14ac:dyDescent="0.3">
      <c r="E36" s="1" t="s">
        <v>14</v>
      </c>
      <c r="F36" s="1">
        <f>COUNTIF(F$4:F$26,$E36)</f>
        <v>1</v>
      </c>
      <c r="G36" s="1">
        <f t="shared" si="7"/>
        <v>2</v>
      </c>
      <c r="H36" s="1">
        <f t="shared" si="7"/>
        <v>0</v>
      </c>
      <c r="I36" s="1">
        <f t="shared" si="7"/>
        <v>0</v>
      </c>
      <c r="J36" s="1">
        <f t="shared" si="7"/>
        <v>0</v>
      </c>
      <c r="K36" s="1">
        <f t="shared" si="7"/>
        <v>1</v>
      </c>
      <c r="L36" s="1">
        <f t="shared" si="8"/>
        <v>1</v>
      </c>
      <c r="M36" s="1">
        <f t="shared" si="8"/>
        <v>0</v>
      </c>
      <c r="N36" s="1">
        <f t="shared" si="8"/>
        <v>0</v>
      </c>
      <c r="O36" s="1">
        <f t="shared" si="8"/>
        <v>1</v>
      </c>
      <c r="P36" s="1">
        <f t="shared" si="8"/>
        <v>1</v>
      </c>
      <c r="Q36" s="1">
        <f t="shared" si="8"/>
        <v>2</v>
      </c>
      <c r="R36" s="1">
        <f t="shared" si="8"/>
        <v>0</v>
      </c>
      <c r="S36" s="1">
        <f t="shared" si="8"/>
        <v>0</v>
      </c>
      <c r="T36" s="1">
        <f t="shared" si="8"/>
        <v>1</v>
      </c>
      <c r="U36" s="1">
        <f t="shared" si="8"/>
        <v>0</v>
      </c>
      <c r="V36" s="1">
        <f t="shared" si="8"/>
        <v>1</v>
      </c>
      <c r="W36" s="1">
        <f t="shared" si="8"/>
        <v>0</v>
      </c>
      <c r="X36" s="1">
        <f t="shared" si="8"/>
        <v>0</v>
      </c>
      <c r="Y36" s="1">
        <f t="shared" si="8"/>
        <v>0</v>
      </c>
      <c r="Z36" s="1">
        <f t="shared" si="8"/>
        <v>1</v>
      </c>
      <c r="AA36" s="1">
        <f t="shared" si="8"/>
        <v>1</v>
      </c>
      <c r="AB36" s="1">
        <f t="shared" si="8"/>
        <v>0</v>
      </c>
      <c r="AC36" s="1">
        <f t="shared" si="8"/>
        <v>0</v>
      </c>
      <c r="AD36" s="1">
        <f t="shared" si="8"/>
        <v>1</v>
      </c>
      <c r="AE36" s="1">
        <f t="shared" si="8"/>
        <v>1</v>
      </c>
      <c r="AF36" s="1">
        <f t="shared" si="8"/>
        <v>0</v>
      </c>
      <c r="AG36" s="1">
        <f t="shared" si="8"/>
        <v>0</v>
      </c>
      <c r="AH36" s="1">
        <f t="shared" si="8"/>
        <v>0</v>
      </c>
      <c r="AI36" s="1">
        <f t="shared" si="8"/>
        <v>0</v>
      </c>
      <c r="AJ36" s="1">
        <f t="shared" si="8"/>
        <v>0</v>
      </c>
      <c r="AK36" s="1">
        <f t="shared" si="8"/>
        <v>1</v>
      </c>
      <c r="AL36" s="1">
        <f t="shared" si="8"/>
        <v>2</v>
      </c>
      <c r="AM36" s="1">
        <f t="shared" si="8"/>
        <v>0</v>
      </c>
      <c r="AN36" s="1">
        <f t="shared" si="8"/>
        <v>0</v>
      </c>
      <c r="AO36" s="1">
        <f t="shared" si="8"/>
        <v>1</v>
      </c>
      <c r="AP36" s="1">
        <f t="shared" si="8"/>
        <v>1</v>
      </c>
      <c r="AQ36" s="1">
        <f t="shared" si="8"/>
        <v>1</v>
      </c>
      <c r="AR36" s="1">
        <f t="shared" si="8"/>
        <v>0</v>
      </c>
      <c r="AS36" s="1">
        <f t="shared" si="8"/>
        <v>0</v>
      </c>
      <c r="AT36" s="1">
        <f t="shared" si="8"/>
        <v>0</v>
      </c>
      <c r="AU36" s="1">
        <f t="shared" si="8"/>
        <v>1</v>
      </c>
      <c r="AV36" s="1">
        <f t="shared" si="8"/>
        <v>1</v>
      </c>
      <c r="AW36" s="1">
        <f t="shared" si="8"/>
        <v>0</v>
      </c>
      <c r="AX36" s="1">
        <f t="shared" si="8"/>
        <v>0</v>
      </c>
      <c r="AY36" s="1">
        <f t="shared" si="8"/>
        <v>1</v>
      </c>
      <c r="AZ36" s="1">
        <f t="shared" si="8"/>
        <v>1</v>
      </c>
      <c r="BA36" s="1">
        <f t="shared" si="8"/>
        <v>1</v>
      </c>
      <c r="BB36" s="1">
        <f t="shared" si="8"/>
        <v>0</v>
      </c>
      <c r="BC36" s="1">
        <f t="shared" si="8"/>
        <v>0</v>
      </c>
      <c r="BD36" s="1">
        <f t="shared" si="8"/>
        <v>1</v>
      </c>
      <c r="BE36" s="1">
        <f t="shared" si="8"/>
        <v>1</v>
      </c>
      <c r="BF36" s="1">
        <f t="shared" si="8"/>
        <v>1</v>
      </c>
      <c r="BG36" s="1">
        <f t="shared" si="8"/>
        <v>0</v>
      </c>
      <c r="BH36" s="1">
        <f t="shared" si="8"/>
        <v>0</v>
      </c>
      <c r="BI36" s="1">
        <f t="shared" si="8"/>
        <v>0</v>
      </c>
      <c r="BJ36" s="1">
        <f t="shared" si="8"/>
        <v>2</v>
      </c>
      <c r="BK36" s="1">
        <f t="shared" si="8"/>
        <v>0</v>
      </c>
      <c r="BL36" s="1">
        <f t="shared" si="8"/>
        <v>0</v>
      </c>
      <c r="BM36" s="1">
        <f t="shared" si="8"/>
        <v>0</v>
      </c>
      <c r="BN36" s="1">
        <f t="shared" si="8"/>
        <v>0</v>
      </c>
      <c r="BO36" s="1">
        <f t="shared" si="8"/>
        <v>0</v>
      </c>
      <c r="BP36" s="1">
        <f t="shared" si="8"/>
        <v>1</v>
      </c>
      <c r="BQ36" s="1">
        <f t="shared" si="8"/>
        <v>1</v>
      </c>
      <c r="BR36" s="1">
        <f t="shared" si="8"/>
        <v>0</v>
      </c>
      <c r="BS36" s="1">
        <f t="shared" si="8"/>
        <v>0</v>
      </c>
      <c r="BT36" s="1">
        <f t="shared" si="8"/>
        <v>0</v>
      </c>
      <c r="BU36" s="1">
        <f t="shared" si="8"/>
        <v>1</v>
      </c>
      <c r="BV36" s="1">
        <f t="shared" si="8"/>
        <v>1</v>
      </c>
      <c r="BW36" s="1">
        <f t="shared" si="8"/>
        <v>0</v>
      </c>
      <c r="BX36" s="1">
        <f t="shared" si="1"/>
        <v>0</v>
      </c>
      <c r="BY36" s="1">
        <f t="shared" si="1"/>
        <v>0</v>
      </c>
      <c r="BZ36" s="1">
        <f t="shared" si="1"/>
        <v>1</v>
      </c>
      <c r="CA36" s="1">
        <f t="shared" si="1"/>
        <v>1</v>
      </c>
      <c r="CB36" s="1">
        <f t="shared" si="1"/>
        <v>0</v>
      </c>
      <c r="CC36" s="1">
        <f t="shared" si="1"/>
        <v>0</v>
      </c>
      <c r="CD36" s="1">
        <f t="shared" si="1"/>
        <v>0</v>
      </c>
      <c r="CE36" s="1">
        <f t="shared" si="1"/>
        <v>2</v>
      </c>
      <c r="CF36" s="1">
        <f t="shared" si="1"/>
        <v>1</v>
      </c>
      <c r="CG36" s="1">
        <f t="shared" ref="CG36:ER36" si="11">COUNTIF(CG$4:CG$26,$E36)</f>
        <v>0</v>
      </c>
      <c r="CH36" s="1">
        <f t="shared" si="11"/>
        <v>0</v>
      </c>
      <c r="CI36" s="1">
        <f t="shared" si="11"/>
        <v>0</v>
      </c>
      <c r="CJ36" s="1">
        <f t="shared" si="11"/>
        <v>2</v>
      </c>
      <c r="CK36" s="1">
        <f t="shared" si="11"/>
        <v>1</v>
      </c>
      <c r="CL36" s="1">
        <f t="shared" si="11"/>
        <v>0</v>
      </c>
      <c r="CM36" s="1">
        <f t="shared" si="11"/>
        <v>0</v>
      </c>
      <c r="CN36" s="1">
        <f t="shared" si="11"/>
        <v>0</v>
      </c>
      <c r="CO36" s="1">
        <f t="shared" si="11"/>
        <v>1</v>
      </c>
      <c r="CP36" s="1">
        <f t="shared" si="11"/>
        <v>0</v>
      </c>
      <c r="CQ36" s="1">
        <f t="shared" si="11"/>
        <v>0</v>
      </c>
      <c r="CR36" s="1">
        <f t="shared" si="11"/>
        <v>0</v>
      </c>
      <c r="CS36" s="1">
        <f t="shared" si="11"/>
        <v>0</v>
      </c>
      <c r="CT36" s="1">
        <f t="shared" si="11"/>
        <v>0</v>
      </c>
      <c r="CU36" s="1">
        <f t="shared" si="11"/>
        <v>2</v>
      </c>
      <c r="CV36" s="1">
        <f t="shared" si="11"/>
        <v>1</v>
      </c>
      <c r="CW36" s="1">
        <f t="shared" si="11"/>
        <v>0</v>
      </c>
      <c r="CX36" s="1">
        <f t="shared" si="11"/>
        <v>0</v>
      </c>
      <c r="CY36" s="1">
        <f t="shared" si="11"/>
        <v>0</v>
      </c>
      <c r="CZ36" s="1">
        <f t="shared" si="11"/>
        <v>2</v>
      </c>
      <c r="DA36" s="1">
        <f t="shared" si="11"/>
        <v>1</v>
      </c>
      <c r="DB36" s="1">
        <f t="shared" si="11"/>
        <v>0</v>
      </c>
      <c r="DC36" s="1">
        <f t="shared" si="11"/>
        <v>0</v>
      </c>
      <c r="DD36" s="1">
        <f t="shared" si="11"/>
        <v>0</v>
      </c>
      <c r="DE36" s="1">
        <f t="shared" si="11"/>
        <v>1</v>
      </c>
      <c r="DF36" s="1">
        <f t="shared" si="11"/>
        <v>1</v>
      </c>
      <c r="DG36" s="1">
        <f t="shared" si="11"/>
        <v>0</v>
      </c>
      <c r="DH36" s="1">
        <f t="shared" si="11"/>
        <v>0</v>
      </c>
      <c r="DI36" s="1">
        <f t="shared" si="11"/>
        <v>0</v>
      </c>
      <c r="DJ36" s="1">
        <f t="shared" si="11"/>
        <v>1</v>
      </c>
      <c r="DK36" s="1">
        <f t="shared" si="11"/>
        <v>2</v>
      </c>
      <c r="DL36" s="1">
        <f t="shared" si="11"/>
        <v>0</v>
      </c>
      <c r="DM36" s="1">
        <f t="shared" si="11"/>
        <v>0</v>
      </c>
      <c r="DN36" s="1">
        <f t="shared" si="11"/>
        <v>0</v>
      </c>
      <c r="DO36" s="1">
        <f t="shared" si="11"/>
        <v>1</v>
      </c>
      <c r="DP36" s="1">
        <f t="shared" si="11"/>
        <v>2</v>
      </c>
      <c r="DQ36" s="1">
        <f t="shared" si="11"/>
        <v>0</v>
      </c>
      <c r="DR36" s="1">
        <f t="shared" si="11"/>
        <v>0</v>
      </c>
      <c r="DS36" s="1">
        <f t="shared" si="11"/>
        <v>0</v>
      </c>
      <c r="DT36" s="1">
        <f t="shared" si="11"/>
        <v>1</v>
      </c>
      <c r="DU36" s="1">
        <f t="shared" si="11"/>
        <v>0</v>
      </c>
      <c r="DV36" s="1">
        <f t="shared" si="11"/>
        <v>0</v>
      </c>
      <c r="DW36" s="1">
        <f t="shared" si="11"/>
        <v>0</v>
      </c>
      <c r="DX36" s="1">
        <f t="shared" si="11"/>
        <v>0</v>
      </c>
      <c r="DY36" s="1">
        <f t="shared" si="11"/>
        <v>0</v>
      </c>
      <c r="DZ36" s="1">
        <f t="shared" si="11"/>
        <v>1</v>
      </c>
      <c r="EA36" s="1">
        <f t="shared" si="11"/>
        <v>2</v>
      </c>
      <c r="EB36" s="1">
        <f t="shared" si="11"/>
        <v>0</v>
      </c>
      <c r="EC36" s="1">
        <f t="shared" si="11"/>
        <v>0</v>
      </c>
      <c r="ED36" s="1">
        <f t="shared" si="11"/>
        <v>0</v>
      </c>
      <c r="EE36" s="1">
        <f t="shared" si="11"/>
        <v>1</v>
      </c>
      <c r="EF36" s="1">
        <f t="shared" si="11"/>
        <v>2</v>
      </c>
      <c r="EG36" s="1">
        <f t="shared" si="11"/>
        <v>0</v>
      </c>
      <c r="EH36" s="1">
        <f t="shared" si="11"/>
        <v>0</v>
      </c>
      <c r="EI36" s="1">
        <f t="shared" si="11"/>
        <v>0</v>
      </c>
      <c r="EJ36" s="1">
        <f t="shared" si="11"/>
        <v>1</v>
      </c>
      <c r="EK36" s="1">
        <f t="shared" si="11"/>
        <v>2</v>
      </c>
      <c r="EL36" s="1">
        <f t="shared" si="11"/>
        <v>0</v>
      </c>
      <c r="EM36" s="1">
        <f t="shared" si="11"/>
        <v>0</v>
      </c>
      <c r="EN36" s="1">
        <f t="shared" si="11"/>
        <v>0</v>
      </c>
      <c r="EO36" s="1">
        <f t="shared" si="11"/>
        <v>1</v>
      </c>
      <c r="EP36" s="1">
        <f t="shared" si="11"/>
        <v>1</v>
      </c>
      <c r="EQ36" s="1">
        <f t="shared" si="11"/>
        <v>0</v>
      </c>
      <c r="ER36" s="1">
        <f t="shared" si="11"/>
        <v>0</v>
      </c>
      <c r="ES36" s="1">
        <f t="shared" ref="ES36:HD36" si="12">COUNTIF(ES$4:ES$26,$E36)</f>
        <v>0</v>
      </c>
      <c r="ET36" s="1">
        <f t="shared" si="12"/>
        <v>1</v>
      </c>
      <c r="EU36" s="1">
        <f t="shared" si="12"/>
        <v>1</v>
      </c>
      <c r="EV36" s="1">
        <f t="shared" si="12"/>
        <v>0</v>
      </c>
      <c r="EW36" s="1">
        <f t="shared" si="12"/>
        <v>0</v>
      </c>
      <c r="EX36" s="1">
        <f t="shared" si="12"/>
        <v>0</v>
      </c>
      <c r="EY36" s="1">
        <f t="shared" si="12"/>
        <v>1</v>
      </c>
      <c r="EZ36" s="1">
        <f t="shared" si="12"/>
        <v>0</v>
      </c>
      <c r="FA36" s="1">
        <f t="shared" si="12"/>
        <v>0</v>
      </c>
      <c r="FB36" s="1">
        <f t="shared" si="12"/>
        <v>0</v>
      </c>
      <c r="FC36" s="1">
        <f t="shared" si="12"/>
        <v>0</v>
      </c>
      <c r="FD36" s="1">
        <f t="shared" si="12"/>
        <v>0</v>
      </c>
      <c r="FE36" s="1">
        <f t="shared" si="12"/>
        <v>1</v>
      </c>
      <c r="FF36" s="1">
        <f t="shared" si="12"/>
        <v>1</v>
      </c>
      <c r="FG36" s="1">
        <f t="shared" si="12"/>
        <v>0</v>
      </c>
      <c r="FH36" s="1">
        <f t="shared" si="12"/>
        <v>0</v>
      </c>
      <c r="FI36" s="1">
        <f t="shared" si="12"/>
        <v>0</v>
      </c>
      <c r="FJ36" s="1">
        <f t="shared" si="12"/>
        <v>1</v>
      </c>
      <c r="FK36" s="1">
        <f t="shared" si="12"/>
        <v>1</v>
      </c>
      <c r="FL36" s="1">
        <f t="shared" si="12"/>
        <v>0</v>
      </c>
      <c r="FM36" s="1">
        <f t="shared" si="12"/>
        <v>0</v>
      </c>
      <c r="FN36" s="1">
        <f t="shared" si="12"/>
        <v>0</v>
      </c>
      <c r="FO36" s="1">
        <f t="shared" si="12"/>
        <v>1</v>
      </c>
      <c r="FP36" s="1">
        <f t="shared" si="12"/>
        <v>1</v>
      </c>
      <c r="FQ36" s="1">
        <f t="shared" si="12"/>
        <v>0</v>
      </c>
      <c r="FR36" s="1">
        <f t="shared" si="12"/>
        <v>0</v>
      </c>
      <c r="FS36" s="1">
        <f t="shared" si="12"/>
        <v>0</v>
      </c>
      <c r="FT36" s="1">
        <f t="shared" si="12"/>
        <v>1</v>
      </c>
      <c r="FU36" s="1">
        <f t="shared" si="12"/>
        <v>1</v>
      </c>
      <c r="FV36" s="1">
        <f t="shared" si="12"/>
        <v>0</v>
      </c>
      <c r="FW36" s="1">
        <f t="shared" si="12"/>
        <v>0</v>
      </c>
      <c r="FX36" s="1">
        <f t="shared" si="12"/>
        <v>0</v>
      </c>
      <c r="FY36" s="1">
        <f t="shared" si="12"/>
        <v>1</v>
      </c>
      <c r="FZ36" s="1">
        <f t="shared" si="12"/>
        <v>1</v>
      </c>
      <c r="GA36" s="1">
        <f t="shared" si="12"/>
        <v>0</v>
      </c>
      <c r="GB36" s="1">
        <f t="shared" si="12"/>
        <v>0</v>
      </c>
      <c r="GC36" s="1">
        <f t="shared" si="12"/>
        <v>0</v>
      </c>
      <c r="GD36" s="1">
        <f t="shared" si="12"/>
        <v>1</v>
      </c>
      <c r="GE36" s="1">
        <f t="shared" si="12"/>
        <v>0</v>
      </c>
      <c r="GF36" s="1">
        <f t="shared" si="12"/>
        <v>0</v>
      </c>
      <c r="GG36" s="1">
        <f t="shared" si="12"/>
        <v>0</v>
      </c>
      <c r="GH36" s="1">
        <f t="shared" si="12"/>
        <v>0</v>
      </c>
      <c r="GI36" s="1">
        <f t="shared" si="12"/>
        <v>0</v>
      </c>
      <c r="GJ36" s="1">
        <f t="shared" si="12"/>
        <v>1</v>
      </c>
      <c r="GK36" s="1">
        <f t="shared" si="12"/>
        <v>1</v>
      </c>
      <c r="GL36" s="1">
        <f t="shared" si="12"/>
        <v>0</v>
      </c>
      <c r="GM36" s="1">
        <f t="shared" si="12"/>
        <v>0</v>
      </c>
      <c r="GN36" s="1">
        <f t="shared" si="12"/>
        <v>0</v>
      </c>
      <c r="GO36" s="1">
        <f t="shared" si="12"/>
        <v>1</v>
      </c>
      <c r="GP36" s="1">
        <f t="shared" si="9"/>
        <v>1</v>
      </c>
      <c r="GQ36" s="1">
        <f t="shared" si="12"/>
        <v>0</v>
      </c>
      <c r="GR36" s="1">
        <f t="shared" si="12"/>
        <v>0</v>
      </c>
      <c r="GS36" s="1">
        <f t="shared" si="12"/>
        <v>0</v>
      </c>
      <c r="GT36" s="1">
        <f t="shared" si="12"/>
        <v>1</v>
      </c>
      <c r="GU36" s="1">
        <f t="shared" si="12"/>
        <v>1</v>
      </c>
      <c r="GV36" s="1">
        <f t="shared" si="9"/>
        <v>0</v>
      </c>
      <c r="GW36" s="1">
        <f t="shared" si="12"/>
        <v>0</v>
      </c>
      <c r="GX36" s="1">
        <f t="shared" si="12"/>
        <v>0</v>
      </c>
      <c r="GY36" s="1">
        <f t="shared" si="12"/>
        <v>1</v>
      </c>
      <c r="GZ36" s="1">
        <f t="shared" si="12"/>
        <v>1</v>
      </c>
      <c r="HA36" s="1">
        <f t="shared" si="12"/>
        <v>0</v>
      </c>
      <c r="HB36" s="1">
        <f t="shared" si="9"/>
        <v>0</v>
      </c>
      <c r="HC36" s="1">
        <f t="shared" si="12"/>
        <v>0</v>
      </c>
      <c r="HD36" s="1">
        <f t="shared" si="12"/>
        <v>1</v>
      </c>
      <c r="HE36" s="1">
        <f t="shared" si="9"/>
        <v>2</v>
      </c>
      <c r="HF36" s="1">
        <f t="shared" si="9"/>
        <v>0</v>
      </c>
      <c r="HG36" s="1">
        <f t="shared" si="9"/>
        <v>0</v>
      </c>
      <c r="HH36" s="1">
        <f t="shared" si="9"/>
        <v>0</v>
      </c>
      <c r="HI36" s="1">
        <f t="shared" si="9"/>
        <v>1</v>
      </c>
      <c r="HJ36" s="1">
        <f t="shared" si="9"/>
        <v>0</v>
      </c>
      <c r="HK36" s="1">
        <f t="shared" si="9"/>
        <v>0</v>
      </c>
      <c r="HL36" s="1">
        <f t="shared" si="9"/>
        <v>0</v>
      </c>
      <c r="HM36" s="1">
        <f t="shared" si="9"/>
        <v>0</v>
      </c>
      <c r="HN36" s="1">
        <f t="shared" si="9"/>
        <v>0</v>
      </c>
      <c r="HO36" s="1">
        <f t="shared" si="9"/>
        <v>0</v>
      </c>
      <c r="HP36" s="1">
        <f t="shared" si="9"/>
        <v>0</v>
      </c>
      <c r="HQ36" s="1">
        <f t="shared" si="9"/>
        <v>0</v>
      </c>
      <c r="HR36" s="1">
        <f t="shared" si="9"/>
        <v>0</v>
      </c>
      <c r="HS36" s="1">
        <f t="shared" si="9"/>
        <v>0</v>
      </c>
      <c r="HT36" s="1">
        <f t="shared" si="9"/>
        <v>0</v>
      </c>
      <c r="HU36" s="1">
        <f t="shared" si="9"/>
        <v>0</v>
      </c>
      <c r="HV36" s="1">
        <f t="shared" si="9"/>
        <v>0</v>
      </c>
      <c r="HW36" s="1">
        <f t="shared" si="9"/>
        <v>0</v>
      </c>
      <c r="HX36" s="1">
        <f t="shared" si="9"/>
        <v>0</v>
      </c>
      <c r="HY36" s="1">
        <f t="shared" si="9"/>
        <v>0</v>
      </c>
      <c r="HZ36" s="1">
        <f t="shared" si="9"/>
        <v>0</v>
      </c>
      <c r="IA36" s="1">
        <f t="shared" si="9"/>
        <v>0</v>
      </c>
      <c r="IB36" s="1">
        <f t="shared" si="9"/>
        <v>0</v>
      </c>
      <c r="IC36" s="1">
        <f t="shared" si="9"/>
        <v>0</v>
      </c>
      <c r="ID36" s="1">
        <f t="shared" si="9"/>
        <v>0</v>
      </c>
      <c r="IE36" s="1">
        <f t="shared" si="9"/>
        <v>0</v>
      </c>
      <c r="IF36" s="1">
        <f t="shared" si="9"/>
        <v>0</v>
      </c>
      <c r="IG36" s="1">
        <f t="shared" si="9"/>
        <v>0</v>
      </c>
      <c r="IH36" s="1">
        <f t="shared" si="9"/>
        <v>0</v>
      </c>
      <c r="II36" s="1">
        <f t="shared" si="9"/>
        <v>0</v>
      </c>
      <c r="IJ36" s="1">
        <f t="shared" si="9"/>
        <v>0</v>
      </c>
      <c r="IK36" s="1">
        <f t="shared" si="9"/>
        <v>0</v>
      </c>
      <c r="IL36" s="1">
        <f t="shared" si="9"/>
        <v>0</v>
      </c>
      <c r="IM36" s="1">
        <f t="shared" si="9"/>
        <v>0</v>
      </c>
      <c r="IN36" s="1">
        <f t="shared" si="9"/>
        <v>0</v>
      </c>
      <c r="IO36" s="1">
        <f t="shared" si="9"/>
        <v>0</v>
      </c>
      <c r="IP36" s="1">
        <f t="shared" si="9"/>
        <v>0</v>
      </c>
      <c r="IQ36" s="1">
        <f t="shared" si="9"/>
        <v>0</v>
      </c>
      <c r="IR36" s="1">
        <f t="shared" si="9"/>
        <v>0</v>
      </c>
      <c r="IS36" s="1">
        <f t="shared" si="9"/>
        <v>0</v>
      </c>
      <c r="IT36" s="1">
        <f t="shared" si="9"/>
        <v>1</v>
      </c>
      <c r="IU36" s="1">
        <f t="shared" si="9"/>
        <v>2</v>
      </c>
      <c r="IV36" s="1">
        <f t="shared" si="9"/>
        <v>0</v>
      </c>
      <c r="IW36" s="1">
        <f t="shared" si="9"/>
        <v>0</v>
      </c>
      <c r="IX36" s="1">
        <f t="shared" si="9"/>
        <v>0</v>
      </c>
      <c r="IY36" s="1">
        <f t="shared" si="9"/>
        <v>1</v>
      </c>
      <c r="IZ36" s="1">
        <f t="shared" si="9"/>
        <v>2</v>
      </c>
      <c r="JA36" s="1">
        <f t="shared" si="9"/>
        <v>0</v>
      </c>
      <c r="JB36" s="1">
        <f t="shared" si="3"/>
        <v>0</v>
      </c>
      <c r="JC36" s="1">
        <f t="shared" ref="JC36:LN36" si="13">COUNTIF(JC$4:JC$26,$E36)</f>
        <v>0</v>
      </c>
      <c r="JD36" s="1">
        <f t="shared" si="13"/>
        <v>1</v>
      </c>
      <c r="JE36" s="1">
        <f t="shared" si="13"/>
        <v>2</v>
      </c>
      <c r="JF36" s="1">
        <f t="shared" si="13"/>
        <v>0</v>
      </c>
      <c r="JG36" s="1">
        <f t="shared" si="13"/>
        <v>0</v>
      </c>
      <c r="JH36" s="1">
        <f t="shared" si="13"/>
        <v>0</v>
      </c>
      <c r="JI36" s="1">
        <f t="shared" si="13"/>
        <v>1</v>
      </c>
      <c r="JJ36" s="1">
        <f t="shared" si="13"/>
        <v>2</v>
      </c>
      <c r="JK36" s="1">
        <f t="shared" si="13"/>
        <v>0</v>
      </c>
      <c r="JL36" s="1">
        <f t="shared" si="13"/>
        <v>0</v>
      </c>
      <c r="JM36" s="1">
        <f t="shared" si="13"/>
        <v>0</v>
      </c>
      <c r="JN36" s="1">
        <f t="shared" si="13"/>
        <v>2</v>
      </c>
      <c r="JO36" s="1">
        <f t="shared" si="13"/>
        <v>2</v>
      </c>
      <c r="JP36" s="1">
        <f t="shared" si="13"/>
        <v>0</v>
      </c>
      <c r="JQ36" s="1">
        <f t="shared" si="13"/>
        <v>0</v>
      </c>
      <c r="JR36" s="1">
        <f t="shared" si="13"/>
        <v>0</v>
      </c>
      <c r="JS36" s="1">
        <f t="shared" si="13"/>
        <v>1</v>
      </c>
      <c r="JT36" s="1">
        <f t="shared" si="13"/>
        <v>0</v>
      </c>
      <c r="JU36" s="1">
        <f t="shared" si="13"/>
        <v>0</v>
      </c>
      <c r="JV36" s="1">
        <f t="shared" si="13"/>
        <v>0</v>
      </c>
      <c r="JW36" s="1">
        <f t="shared" si="13"/>
        <v>0</v>
      </c>
      <c r="JX36" s="1">
        <f t="shared" si="13"/>
        <v>0</v>
      </c>
      <c r="JY36" s="1">
        <f t="shared" si="13"/>
        <v>1</v>
      </c>
      <c r="JZ36" s="1">
        <f t="shared" si="13"/>
        <v>0</v>
      </c>
      <c r="KA36" s="1">
        <f t="shared" si="13"/>
        <v>0</v>
      </c>
      <c r="KB36" s="1">
        <f t="shared" si="13"/>
        <v>0</v>
      </c>
      <c r="KC36" s="1">
        <f t="shared" si="13"/>
        <v>0</v>
      </c>
      <c r="KD36" s="1">
        <f t="shared" si="13"/>
        <v>2</v>
      </c>
      <c r="KE36" s="1">
        <f t="shared" si="13"/>
        <v>0</v>
      </c>
      <c r="KF36" s="1">
        <f t="shared" si="13"/>
        <v>0</v>
      </c>
      <c r="KG36" s="1">
        <f t="shared" si="13"/>
        <v>0</v>
      </c>
      <c r="KH36" s="1">
        <f t="shared" si="13"/>
        <v>0</v>
      </c>
      <c r="KI36" s="1">
        <f t="shared" si="13"/>
        <v>0</v>
      </c>
      <c r="KJ36" s="1">
        <f t="shared" si="13"/>
        <v>0</v>
      </c>
      <c r="KK36" s="1">
        <f t="shared" si="13"/>
        <v>0</v>
      </c>
      <c r="KL36" s="1">
        <f t="shared" si="13"/>
        <v>0</v>
      </c>
      <c r="KM36" s="1">
        <f t="shared" si="13"/>
        <v>0</v>
      </c>
      <c r="KN36" s="1">
        <f t="shared" si="13"/>
        <v>0</v>
      </c>
      <c r="KO36" s="1">
        <f t="shared" si="13"/>
        <v>0</v>
      </c>
      <c r="KP36" s="1">
        <f t="shared" si="13"/>
        <v>0</v>
      </c>
      <c r="KQ36" s="1">
        <f t="shared" si="13"/>
        <v>0</v>
      </c>
      <c r="KR36" s="1">
        <f t="shared" si="13"/>
        <v>0</v>
      </c>
      <c r="KS36" s="1">
        <f t="shared" si="13"/>
        <v>0</v>
      </c>
      <c r="KT36" s="1">
        <f t="shared" si="13"/>
        <v>0</v>
      </c>
      <c r="KU36" s="1">
        <f t="shared" si="13"/>
        <v>0</v>
      </c>
      <c r="KV36" s="1">
        <f t="shared" si="13"/>
        <v>0</v>
      </c>
      <c r="KW36" s="1">
        <f t="shared" si="13"/>
        <v>0</v>
      </c>
      <c r="KX36" s="1">
        <f t="shared" si="13"/>
        <v>0</v>
      </c>
      <c r="KY36" s="1">
        <f t="shared" si="13"/>
        <v>0</v>
      </c>
      <c r="KZ36" s="1">
        <f t="shared" si="13"/>
        <v>0</v>
      </c>
      <c r="LA36" s="1">
        <f t="shared" si="13"/>
        <v>0</v>
      </c>
      <c r="LB36" s="1">
        <f t="shared" si="13"/>
        <v>0</v>
      </c>
      <c r="LC36" s="1">
        <f t="shared" si="13"/>
        <v>0</v>
      </c>
      <c r="LD36" s="1">
        <f t="shared" si="13"/>
        <v>0</v>
      </c>
      <c r="LE36" s="1">
        <f t="shared" si="13"/>
        <v>0</v>
      </c>
      <c r="LF36" s="1">
        <f t="shared" si="13"/>
        <v>0</v>
      </c>
      <c r="LG36" s="1">
        <f t="shared" si="13"/>
        <v>0</v>
      </c>
      <c r="LH36" s="1">
        <f t="shared" si="13"/>
        <v>0</v>
      </c>
      <c r="LI36" s="1">
        <f t="shared" si="13"/>
        <v>0</v>
      </c>
      <c r="LJ36" s="1">
        <f t="shared" si="13"/>
        <v>0</v>
      </c>
      <c r="LK36" s="1">
        <f t="shared" si="13"/>
        <v>0</v>
      </c>
      <c r="LL36" s="1">
        <f t="shared" si="13"/>
        <v>0</v>
      </c>
      <c r="LM36" s="1">
        <f t="shared" si="13"/>
        <v>0</v>
      </c>
      <c r="LN36" s="1">
        <f t="shared" si="13"/>
        <v>0</v>
      </c>
      <c r="LO36" s="1">
        <f t="shared" si="10"/>
        <v>0</v>
      </c>
      <c r="LP36" s="1">
        <f t="shared" si="10"/>
        <v>0</v>
      </c>
      <c r="LQ36" s="1">
        <f t="shared" si="10"/>
        <v>0</v>
      </c>
      <c r="LR36" s="1">
        <f t="shared" si="10"/>
        <v>0</v>
      </c>
      <c r="LS36" s="1">
        <f t="shared" si="10"/>
        <v>0</v>
      </c>
      <c r="LT36" s="1">
        <f t="shared" si="10"/>
        <v>0</v>
      </c>
      <c r="LU36" s="1">
        <f t="shared" si="10"/>
        <v>0</v>
      </c>
      <c r="LV36" s="1">
        <f t="shared" si="10"/>
        <v>0</v>
      </c>
      <c r="LW36" s="1">
        <f t="shared" si="10"/>
        <v>0</v>
      </c>
      <c r="LX36" s="1">
        <f t="shared" si="10"/>
        <v>0</v>
      </c>
      <c r="LY36" s="1">
        <f t="shared" si="10"/>
        <v>0</v>
      </c>
      <c r="LZ36" s="1">
        <f t="shared" si="10"/>
        <v>0</v>
      </c>
      <c r="MA36" s="1">
        <f t="shared" si="10"/>
        <v>0</v>
      </c>
      <c r="MB36" s="1">
        <f t="shared" si="10"/>
        <v>0</v>
      </c>
      <c r="MC36" s="1">
        <f t="shared" si="10"/>
        <v>0</v>
      </c>
      <c r="MD36" s="1">
        <f t="shared" si="10"/>
        <v>0</v>
      </c>
      <c r="ME36" s="1">
        <f t="shared" si="10"/>
        <v>0</v>
      </c>
      <c r="MF36" s="1">
        <f t="shared" si="10"/>
        <v>0</v>
      </c>
      <c r="MG36" s="1">
        <f t="shared" si="10"/>
        <v>0</v>
      </c>
      <c r="MH36" s="1">
        <f t="shared" si="10"/>
        <v>0</v>
      </c>
      <c r="MI36" s="1">
        <f t="shared" si="10"/>
        <v>0</v>
      </c>
      <c r="MJ36" s="1">
        <f t="shared" si="10"/>
        <v>0</v>
      </c>
      <c r="MK36" s="1">
        <f t="shared" si="10"/>
        <v>0</v>
      </c>
      <c r="ML36" s="1">
        <f t="shared" si="10"/>
        <v>0</v>
      </c>
      <c r="MM36" s="1">
        <f t="shared" si="10"/>
        <v>0</v>
      </c>
      <c r="MN36" s="1">
        <f t="shared" si="10"/>
        <v>0</v>
      </c>
      <c r="MO36" s="1">
        <f t="shared" si="10"/>
        <v>0</v>
      </c>
      <c r="MP36" s="1">
        <f t="shared" si="10"/>
        <v>0</v>
      </c>
      <c r="MQ36" s="1">
        <f t="shared" si="10"/>
        <v>0</v>
      </c>
      <c r="MR36" s="1">
        <f t="shared" si="10"/>
        <v>0</v>
      </c>
      <c r="MS36" s="1">
        <f t="shared" si="10"/>
        <v>0</v>
      </c>
      <c r="MT36" s="1">
        <f t="shared" si="10"/>
        <v>0</v>
      </c>
      <c r="MU36" s="1">
        <f t="shared" si="10"/>
        <v>0</v>
      </c>
      <c r="MV36" s="1">
        <f t="shared" si="10"/>
        <v>0</v>
      </c>
      <c r="MW36" s="1">
        <f t="shared" si="10"/>
        <v>0</v>
      </c>
      <c r="MX36" s="1">
        <f t="shared" si="10"/>
        <v>0</v>
      </c>
      <c r="MY36" s="1">
        <f t="shared" si="10"/>
        <v>0</v>
      </c>
      <c r="MZ36" s="1">
        <f t="shared" si="10"/>
        <v>0</v>
      </c>
      <c r="NA36" s="1">
        <f t="shared" si="10"/>
        <v>0</v>
      </c>
      <c r="NB36" s="1">
        <f t="shared" si="10"/>
        <v>0</v>
      </c>
      <c r="NC36" s="1">
        <f t="shared" si="10"/>
        <v>0</v>
      </c>
      <c r="ND36" s="1">
        <f t="shared" si="10"/>
        <v>0</v>
      </c>
      <c r="NE36" s="1">
        <f t="shared" si="10"/>
        <v>0</v>
      </c>
      <c r="NF36" s="1">
        <f t="shared" si="10"/>
        <v>0</v>
      </c>
      <c r="NG36" s="1">
        <f t="shared" si="10"/>
        <v>0</v>
      </c>
      <c r="NH36" s="1">
        <f t="shared" si="10"/>
        <v>0</v>
      </c>
      <c r="NI36" s="1">
        <f t="shared" si="10"/>
        <v>0</v>
      </c>
      <c r="NJ36" s="1">
        <f t="shared" si="10"/>
        <v>0</v>
      </c>
      <c r="NK36" s="1">
        <f t="shared" si="10"/>
        <v>0</v>
      </c>
      <c r="NL36" s="1">
        <f t="shared" si="10"/>
        <v>0</v>
      </c>
      <c r="NM36" s="1">
        <f t="shared" si="10"/>
        <v>0</v>
      </c>
      <c r="NN36" s="1">
        <f t="shared" si="10"/>
        <v>0</v>
      </c>
      <c r="NO36" s="1">
        <f t="shared" si="10"/>
        <v>0</v>
      </c>
      <c r="NP36" s="1">
        <f t="shared" si="10"/>
        <v>0</v>
      </c>
      <c r="NQ36" s="1">
        <f t="shared" si="10"/>
        <v>0</v>
      </c>
      <c r="NR36" s="1">
        <f t="shared" si="10"/>
        <v>0</v>
      </c>
      <c r="NS36" s="1">
        <f t="shared" si="10"/>
        <v>0</v>
      </c>
      <c r="NT36" s="1">
        <f t="shared" si="10"/>
        <v>0</v>
      </c>
      <c r="NU36" s="1">
        <f t="shared" si="10"/>
        <v>0</v>
      </c>
      <c r="NV36" s="1">
        <f t="shared" si="10"/>
        <v>0</v>
      </c>
      <c r="NW36" s="1">
        <f t="shared" si="10"/>
        <v>0</v>
      </c>
      <c r="NX36" s="1">
        <f t="shared" si="10"/>
        <v>0</v>
      </c>
      <c r="NY36" s="1">
        <f t="shared" si="10"/>
        <v>0</v>
      </c>
      <c r="NZ36" s="1">
        <f t="shared" si="5"/>
        <v>0</v>
      </c>
      <c r="OA36" s="1">
        <f t="shared" si="6"/>
        <v>0</v>
      </c>
      <c r="OB36" s="1">
        <f t="shared" si="6"/>
        <v>0</v>
      </c>
      <c r="OC36" s="1">
        <f t="shared" si="6"/>
        <v>0</v>
      </c>
      <c r="OD36" s="1">
        <f t="shared" si="6"/>
        <v>0</v>
      </c>
      <c r="OE36" s="1">
        <f t="shared" si="6"/>
        <v>0</v>
      </c>
      <c r="OF36" s="1">
        <f t="shared" si="6"/>
        <v>0</v>
      </c>
      <c r="OG36" s="1">
        <f t="shared" si="6"/>
        <v>0</v>
      </c>
      <c r="OH36" s="1">
        <f t="shared" si="6"/>
        <v>0</v>
      </c>
      <c r="OI36" s="1">
        <f t="shared" si="6"/>
        <v>0</v>
      </c>
      <c r="OJ36" s="1">
        <f t="shared" si="6"/>
        <v>0</v>
      </c>
      <c r="OK36" s="1">
        <f t="shared" si="6"/>
        <v>0</v>
      </c>
      <c r="OL36" s="1">
        <f t="shared" si="6"/>
        <v>0</v>
      </c>
      <c r="OM36" s="1">
        <f t="shared" si="6"/>
        <v>0</v>
      </c>
      <c r="ON36" s="1">
        <f t="shared" si="6"/>
        <v>0</v>
      </c>
      <c r="OO36" s="1">
        <f t="shared" si="6"/>
        <v>0</v>
      </c>
      <c r="OP36" s="1">
        <f t="shared" si="6"/>
        <v>0</v>
      </c>
      <c r="OQ36" s="1">
        <f t="shared" si="6"/>
        <v>0</v>
      </c>
      <c r="OR36" s="1">
        <f t="shared" si="6"/>
        <v>0</v>
      </c>
      <c r="OS36" s="1">
        <f t="shared" si="6"/>
        <v>0</v>
      </c>
    </row>
    <row r="38" spans="1:409" ht="14.45" x14ac:dyDescent="0.3">
      <c r="E38" s="1" t="s">
        <v>27</v>
      </c>
      <c r="F38" s="1">
        <f>IF(SUM(F32:F36)&gt;0,2,0)</f>
        <v>2</v>
      </c>
      <c r="G38" s="1">
        <f t="shared" ref="G38:BR38" si="14">IF(SUM(G32:G36)&gt;0,2,0)</f>
        <v>2</v>
      </c>
      <c r="H38" s="1">
        <f t="shared" si="14"/>
        <v>0</v>
      </c>
      <c r="I38" s="1">
        <f t="shared" si="14"/>
        <v>0</v>
      </c>
      <c r="J38" s="1">
        <f>IF(SUM(J32:J36)&gt;0,1,0)</f>
        <v>0</v>
      </c>
      <c r="K38" s="1">
        <f t="shared" si="14"/>
        <v>2</v>
      </c>
      <c r="L38" s="1">
        <f t="shared" si="14"/>
        <v>2</v>
      </c>
      <c r="M38" s="1">
        <f t="shared" si="14"/>
        <v>0</v>
      </c>
      <c r="N38" s="1">
        <f t="shared" si="14"/>
        <v>0</v>
      </c>
      <c r="O38" s="236">
        <f t="shared" si="14"/>
        <v>2</v>
      </c>
      <c r="P38" s="1">
        <f t="shared" si="14"/>
        <v>2</v>
      </c>
      <c r="Q38" s="1">
        <f t="shared" si="14"/>
        <v>2</v>
      </c>
      <c r="R38" s="1">
        <f t="shared" si="14"/>
        <v>0</v>
      </c>
      <c r="S38" s="1">
        <f t="shared" si="14"/>
        <v>0</v>
      </c>
      <c r="T38" s="236">
        <f t="shared" si="14"/>
        <v>2</v>
      </c>
      <c r="U38" s="1">
        <f t="shared" si="14"/>
        <v>2</v>
      </c>
      <c r="V38" s="1">
        <f t="shared" si="14"/>
        <v>2</v>
      </c>
      <c r="W38" s="1">
        <f t="shared" si="14"/>
        <v>0</v>
      </c>
      <c r="X38" s="1">
        <f t="shared" si="14"/>
        <v>0</v>
      </c>
      <c r="Y38" s="236">
        <f t="shared" si="14"/>
        <v>2</v>
      </c>
      <c r="Z38" s="1">
        <f t="shared" si="14"/>
        <v>2</v>
      </c>
      <c r="AA38" s="1">
        <f t="shared" si="14"/>
        <v>2</v>
      </c>
      <c r="AB38" s="1">
        <f t="shared" si="14"/>
        <v>0</v>
      </c>
      <c r="AC38" s="1">
        <f t="shared" si="14"/>
        <v>0</v>
      </c>
      <c r="AD38" s="236">
        <f t="shared" si="14"/>
        <v>2</v>
      </c>
      <c r="AE38" s="1">
        <f t="shared" si="14"/>
        <v>2</v>
      </c>
      <c r="AF38" s="1">
        <f t="shared" si="14"/>
        <v>0</v>
      </c>
      <c r="AG38" s="1">
        <f t="shared" si="14"/>
        <v>0</v>
      </c>
      <c r="AH38" s="1">
        <f t="shared" si="14"/>
        <v>0</v>
      </c>
      <c r="AI38" s="236">
        <f t="shared" si="14"/>
        <v>0</v>
      </c>
      <c r="AJ38" s="1">
        <f t="shared" si="14"/>
        <v>0</v>
      </c>
      <c r="AK38" s="1">
        <f t="shared" si="14"/>
        <v>2</v>
      </c>
      <c r="AL38" s="1">
        <f t="shared" si="14"/>
        <v>2</v>
      </c>
      <c r="AM38" s="1">
        <f t="shared" si="14"/>
        <v>0</v>
      </c>
      <c r="AN38" s="1">
        <f t="shared" si="14"/>
        <v>0</v>
      </c>
      <c r="AO38" s="236">
        <f t="shared" si="14"/>
        <v>2</v>
      </c>
      <c r="AP38" s="1">
        <f t="shared" si="14"/>
        <v>2</v>
      </c>
      <c r="AQ38" s="1">
        <f t="shared" si="14"/>
        <v>2</v>
      </c>
      <c r="AR38" s="1">
        <f t="shared" si="14"/>
        <v>0</v>
      </c>
      <c r="AS38" s="1">
        <f t="shared" si="14"/>
        <v>0</v>
      </c>
      <c r="AT38" s="236">
        <f t="shared" si="14"/>
        <v>2</v>
      </c>
      <c r="AU38" s="1">
        <f t="shared" si="14"/>
        <v>2</v>
      </c>
      <c r="AV38" s="1">
        <f t="shared" si="14"/>
        <v>2</v>
      </c>
      <c r="AW38" s="1">
        <f t="shared" si="14"/>
        <v>0</v>
      </c>
      <c r="AX38" s="1">
        <f t="shared" si="14"/>
        <v>0</v>
      </c>
      <c r="AY38" s="236">
        <f t="shared" si="14"/>
        <v>2</v>
      </c>
      <c r="AZ38" s="1">
        <f t="shared" si="14"/>
        <v>2</v>
      </c>
      <c r="BA38" s="1">
        <f t="shared" si="14"/>
        <v>2</v>
      </c>
      <c r="BB38" s="1">
        <f t="shared" si="14"/>
        <v>0</v>
      </c>
      <c r="BC38" s="1">
        <f t="shared" si="14"/>
        <v>0</v>
      </c>
      <c r="BD38" s="236">
        <f t="shared" si="14"/>
        <v>2</v>
      </c>
      <c r="BE38" s="1">
        <f t="shared" si="14"/>
        <v>2</v>
      </c>
      <c r="BF38" s="1">
        <f t="shared" si="14"/>
        <v>2</v>
      </c>
      <c r="BG38" s="1">
        <f t="shared" si="14"/>
        <v>0</v>
      </c>
      <c r="BH38" s="1">
        <f t="shared" si="14"/>
        <v>0</v>
      </c>
      <c r="BI38" s="236">
        <f t="shared" si="14"/>
        <v>2</v>
      </c>
      <c r="BJ38" s="1">
        <f t="shared" si="14"/>
        <v>2</v>
      </c>
      <c r="BK38" s="1">
        <f t="shared" si="14"/>
        <v>0</v>
      </c>
      <c r="BL38" s="1">
        <f t="shared" si="14"/>
        <v>0</v>
      </c>
      <c r="BM38" s="1">
        <f t="shared" si="14"/>
        <v>0</v>
      </c>
      <c r="BN38" s="236">
        <f t="shared" si="14"/>
        <v>0</v>
      </c>
      <c r="BO38" s="1">
        <f t="shared" si="14"/>
        <v>0</v>
      </c>
      <c r="BP38" s="1">
        <f t="shared" si="14"/>
        <v>2</v>
      </c>
      <c r="BQ38" s="1">
        <f t="shared" si="14"/>
        <v>2</v>
      </c>
      <c r="BR38" s="1">
        <f t="shared" si="14"/>
        <v>0</v>
      </c>
      <c r="BS38" s="1">
        <f t="shared" ref="BS38:ED38" si="15">IF(SUM(BS32:BS36)&gt;0,2,0)</f>
        <v>0</v>
      </c>
      <c r="BT38" s="236">
        <f t="shared" si="15"/>
        <v>0</v>
      </c>
      <c r="BU38" s="1">
        <f t="shared" si="15"/>
        <v>2</v>
      </c>
      <c r="BV38" s="1">
        <f t="shared" si="15"/>
        <v>2</v>
      </c>
      <c r="BW38" s="1">
        <f t="shared" si="15"/>
        <v>0</v>
      </c>
      <c r="BX38" s="1">
        <f t="shared" si="15"/>
        <v>0</v>
      </c>
      <c r="BY38" s="236">
        <f t="shared" si="15"/>
        <v>0</v>
      </c>
      <c r="BZ38" s="1">
        <f t="shared" si="15"/>
        <v>2</v>
      </c>
      <c r="CA38" s="1">
        <f t="shared" si="15"/>
        <v>2</v>
      </c>
      <c r="CB38" s="1">
        <f t="shared" si="15"/>
        <v>0</v>
      </c>
      <c r="CC38" s="1">
        <f t="shared" si="15"/>
        <v>0</v>
      </c>
      <c r="CD38" s="236">
        <f t="shared" si="15"/>
        <v>0</v>
      </c>
      <c r="CE38" s="1">
        <f t="shared" si="15"/>
        <v>2</v>
      </c>
      <c r="CF38" s="1">
        <f t="shared" si="15"/>
        <v>2</v>
      </c>
      <c r="CG38" s="1">
        <f t="shared" si="15"/>
        <v>0</v>
      </c>
      <c r="CH38" s="1">
        <f t="shared" si="15"/>
        <v>0</v>
      </c>
      <c r="CI38" s="236">
        <f t="shared" si="15"/>
        <v>0</v>
      </c>
      <c r="CJ38" s="1">
        <f t="shared" si="15"/>
        <v>2</v>
      </c>
      <c r="CK38" s="1">
        <f t="shared" si="15"/>
        <v>2</v>
      </c>
      <c r="CL38" s="1">
        <f t="shared" si="15"/>
        <v>0</v>
      </c>
      <c r="CM38" s="1">
        <f t="shared" si="15"/>
        <v>0</v>
      </c>
      <c r="CN38" s="236">
        <f t="shared" si="15"/>
        <v>0</v>
      </c>
      <c r="CO38" s="1">
        <f t="shared" si="15"/>
        <v>2</v>
      </c>
      <c r="CP38" s="1">
        <f t="shared" si="15"/>
        <v>0</v>
      </c>
      <c r="CQ38" s="1">
        <f t="shared" si="15"/>
        <v>0</v>
      </c>
      <c r="CR38" s="1">
        <f t="shared" si="15"/>
        <v>0</v>
      </c>
      <c r="CS38" s="236">
        <f t="shared" si="15"/>
        <v>0</v>
      </c>
      <c r="CT38" s="1">
        <f t="shared" si="15"/>
        <v>0</v>
      </c>
      <c r="CU38" s="1">
        <f t="shared" si="15"/>
        <v>2</v>
      </c>
      <c r="CV38" s="1">
        <f t="shared" si="15"/>
        <v>2</v>
      </c>
      <c r="CW38" s="1">
        <f t="shared" si="15"/>
        <v>0</v>
      </c>
      <c r="CX38" s="1">
        <f t="shared" si="15"/>
        <v>0</v>
      </c>
      <c r="CY38" s="236">
        <f t="shared" si="15"/>
        <v>0</v>
      </c>
      <c r="CZ38" s="1">
        <f t="shared" si="15"/>
        <v>2</v>
      </c>
      <c r="DA38" s="1">
        <f t="shared" si="15"/>
        <v>2</v>
      </c>
      <c r="DB38" s="1">
        <f t="shared" si="15"/>
        <v>0</v>
      </c>
      <c r="DC38" s="1">
        <f t="shared" si="15"/>
        <v>0</v>
      </c>
      <c r="DD38" s="236">
        <f t="shared" si="15"/>
        <v>0</v>
      </c>
      <c r="DE38" s="1">
        <f t="shared" si="15"/>
        <v>2</v>
      </c>
      <c r="DF38" s="1">
        <f t="shared" si="15"/>
        <v>2</v>
      </c>
      <c r="DG38" s="1">
        <f t="shared" si="15"/>
        <v>0</v>
      </c>
      <c r="DH38" s="1">
        <f t="shared" si="15"/>
        <v>0</v>
      </c>
      <c r="DI38" s="236">
        <f t="shared" si="15"/>
        <v>0</v>
      </c>
      <c r="DJ38" s="1">
        <f t="shared" si="15"/>
        <v>2</v>
      </c>
      <c r="DK38" s="1">
        <f t="shared" si="15"/>
        <v>2</v>
      </c>
      <c r="DL38" s="1">
        <f t="shared" si="15"/>
        <v>0</v>
      </c>
      <c r="DM38" s="1">
        <f t="shared" si="15"/>
        <v>0</v>
      </c>
      <c r="DN38" s="236">
        <f t="shared" si="15"/>
        <v>0</v>
      </c>
      <c r="DO38" s="1">
        <f t="shared" si="15"/>
        <v>2</v>
      </c>
      <c r="DP38" s="1">
        <f t="shared" si="15"/>
        <v>2</v>
      </c>
      <c r="DQ38" s="1">
        <f t="shared" si="15"/>
        <v>0</v>
      </c>
      <c r="DR38" s="1">
        <f t="shared" si="15"/>
        <v>0</v>
      </c>
      <c r="DS38" s="236">
        <f t="shared" si="15"/>
        <v>0</v>
      </c>
      <c r="DT38" s="1">
        <f t="shared" si="15"/>
        <v>2</v>
      </c>
      <c r="DU38" s="1">
        <f t="shared" si="15"/>
        <v>0</v>
      </c>
      <c r="DV38" s="1">
        <f t="shared" si="15"/>
        <v>0</v>
      </c>
      <c r="DW38" s="1">
        <f t="shared" si="15"/>
        <v>0</v>
      </c>
      <c r="DX38" s="236">
        <f t="shared" si="15"/>
        <v>0</v>
      </c>
      <c r="DY38" s="1">
        <f t="shared" si="15"/>
        <v>0</v>
      </c>
      <c r="DZ38" s="1">
        <f t="shared" si="15"/>
        <v>2</v>
      </c>
      <c r="EA38" s="1">
        <f t="shared" si="15"/>
        <v>2</v>
      </c>
      <c r="EB38" s="1">
        <f t="shared" si="15"/>
        <v>0</v>
      </c>
      <c r="EC38" s="1">
        <f t="shared" si="15"/>
        <v>0</v>
      </c>
      <c r="ED38" s="236">
        <f t="shared" si="15"/>
        <v>0</v>
      </c>
      <c r="EE38" s="1">
        <f t="shared" ref="EE38:GP38" si="16">IF(SUM(EE32:EE36)&gt;0,2,0)</f>
        <v>2</v>
      </c>
      <c r="EF38" s="1">
        <f t="shared" si="16"/>
        <v>2</v>
      </c>
      <c r="EG38" s="1">
        <f t="shared" si="16"/>
        <v>0</v>
      </c>
      <c r="EH38" s="1">
        <f t="shared" si="16"/>
        <v>0</v>
      </c>
      <c r="EI38" s="236">
        <f t="shared" si="16"/>
        <v>0</v>
      </c>
      <c r="EJ38" s="1">
        <f t="shared" si="16"/>
        <v>2</v>
      </c>
      <c r="EK38" s="1">
        <f t="shared" si="16"/>
        <v>2</v>
      </c>
      <c r="EL38" s="1">
        <f t="shared" si="16"/>
        <v>0</v>
      </c>
      <c r="EM38" s="1">
        <f t="shared" si="16"/>
        <v>0</v>
      </c>
      <c r="EN38" s="236">
        <f t="shared" si="16"/>
        <v>0</v>
      </c>
      <c r="EO38" s="1">
        <f t="shared" si="16"/>
        <v>2</v>
      </c>
      <c r="EP38" s="1">
        <f t="shared" si="16"/>
        <v>2</v>
      </c>
      <c r="EQ38" s="1">
        <f t="shared" si="16"/>
        <v>0</v>
      </c>
      <c r="ER38" s="1">
        <f t="shared" si="16"/>
        <v>0</v>
      </c>
      <c r="ES38" s="236">
        <f t="shared" si="16"/>
        <v>0</v>
      </c>
      <c r="ET38" s="1">
        <f t="shared" si="16"/>
        <v>2</v>
      </c>
      <c r="EU38" s="1">
        <f t="shared" si="16"/>
        <v>2</v>
      </c>
      <c r="EV38" s="1">
        <f t="shared" si="16"/>
        <v>0</v>
      </c>
      <c r="EW38" s="1">
        <f t="shared" si="16"/>
        <v>0</v>
      </c>
      <c r="EX38" s="236">
        <f t="shared" si="16"/>
        <v>0</v>
      </c>
      <c r="EY38" s="1">
        <f t="shared" si="16"/>
        <v>2</v>
      </c>
      <c r="EZ38" s="1">
        <f t="shared" si="16"/>
        <v>0</v>
      </c>
      <c r="FA38" s="1">
        <f t="shared" si="16"/>
        <v>0</v>
      </c>
      <c r="FB38" s="1">
        <f t="shared" si="16"/>
        <v>0</v>
      </c>
      <c r="FC38" s="236">
        <f t="shared" si="16"/>
        <v>0</v>
      </c>
      <c r="FD38" s="1">
        <f t="shared" si="16"/>
        <v>0</v>
      </c>
      <c r="FE38" s="1">
        <f t="shared" si="16"/>
        <v>2</v>
      </c>
      <c r="FF38" s="1">
        <f t="shared" si="16"/>
        <v>2</v>
      </c>
      <c r="FG38" s="1">
        <f t="shared" si="16"/>
        <v>0</v>
      </c>
      <c r="FH38" s="1">
        <f t="shared" si="16"/>
        <v>0</v>
      </c>
      <c r="FI38" s="236">
        <f t="shared" si="16"/>
        <v>0</v>
      </c>
      <c r="FJ38" s="1">
        <f t="shared" si="16"/>
        <v>2</v>
      </c>
      <c r="FK38" s="1">
        <f t="shared" si="16"/>
        <v>2</v>
      </c>
      <c r="FL38" s="1">
        <f t="shared" si="16"/>
        <v>0</v>
      </c>
      <c r="FM38" s="1">
        <f t="shared" si="16"/>
        <v>0</v>
      </c>
      <c r="FN38" s="236">
        <f t="shared" si="16"/>
        <v>0</v>
      </c>
      <c r="FO38" s="1">
        <f t="shared" si="16"/>
        <v>2</v>
      </c>
      <c r="FP38" s="1">
        <f t="shared" si="16"/>
        <v>2</v>
      </c>
      <c r="FQ38" s="1">
        <f t="shared" si="16"/>
        <v>0</v>
      </c>
      <c r="FR38" s="1">
        <f t="shared" si="16"/>
        <v>0</v>
      </c>
      <c r="FS38" s="236">
        <f t="shared" si="16"/>
        <v>0</v>
      </c>
      <c r="FT38" s="1">
        <f t="shared" si="16"/>
        <v>2</v>
      </c>
      <c r="FU38" s="1">
        <f t="shared" si="16"/>
        <v>2</v>
      </c>
      <c r="FV38" s="1">
        <f t="shared" si="16"/>
        <v>0</v>
      </c>
      <c r="FW38" s="1">
        <f t="shared" si="16"/>
        <v>0</v>
      </c>
      <c r="FX38" s="236">
        <f t="shared" si="16"/>
        <v>0</v>
      </c>
      <c r="FY38" s="1">
        <f t="shared" si="16"/>
        <v>2</v>
      </c>
      <c r="FZ38" s="1">
        <f t="shared" si="16"/>
        <v>2</v>
      </c>
      <c r="GA38" s="1">
        <f t="shared" si="16"/>
        <v>0</v>
      </c>
      <c r="GB38" s="1">
        <f t="shared" si="16"/>
        <v>0</v>
      </c>
      <c r="GC38" s="236">
        <f t="shared" si="16"/>
        <v>0</v>
      </c>
      <c r="GD38" s="1">
        <f t="shared" si="16"/>
        <v>2</v>
      </c>
      <c r="GE38" s="1">
        <f t="shared" si="16"/>
        <v>0</v>
      </c>
      <c r="GF38" s="1">
        <f t="shared" si="16"/>
        <v>0</v>
      </c>
      <c r="GG38" s="1">
        <f t="shared" si="16"/>
        <v>0</v>
      </c>
      <c r="GH38" s="236">
        <f t="shared" si="16"/>
        <v>0</v>
      </c>
      <c r="GI38" s="1">
        <f t="shared" si="16"/>
        <v>0</v>
      </c>
      <c r="GJ38" s="1">
        <f t="shared" si="16"/>
        <v>2</v>
      </c>
      <c r="GK38" s="1">
        <f t="shared" si="16"/>
        <v>2</v>
      </c>
      <c r="GL38" s="1">
        <f t="shared" si="16"/>
        <v>0</v>
      </c>
      <c r="GM38" s="1">
        <f t="shared" si="16"/>
        <v>0</v>
      </c>
      <c r="GN38" s="236">
        <f t="shared" si="16"/>
        <v>0</v>
      </c>
      <c r="GO38" s="1">
        <f t="shared" si="16"/>
        <v>2</v>
      </c>
      <c r="GP38" s="1">
        <f t="shared" si="16"/>
        <v>2</v>
      </c>
      <c r="GQ38" s="1">
        <f t="shared" ref="GQ38:JC38" si="17">IF(SUM(GQ32:GQ36)&gt;0,2,0)</f>
        <v>0</v>
      </c>
      <c r="GR38" s="1">
        <f t="shared" si="17"/>
        <v>0</v>
      </c>
      <c r="GS38" s="236">
        <f t="shared" si="17"/>
        <v>0</v>
      </c>
      <c r="GT38" s="1">
        <f t="shared" si="17"/>
        <v>2</v>
      </c>
      <c r="GU38" s="1">
        <f t="shared" si="17"/>
        <v>2</v>
      </c>
      <c r="GV38" s="1">
        <f t="shared" si="17"/>
        <v>0</v>
      </c>
      <c r="GW38" s="1">
        <f t="shared" si="17"/>
        <v>0</v>
      </c>
      <c r="GX38" s="236">
        <f t="shared" si="17"/>
        <v>0</v>
      </c>
      <c r="GY38" s="1">
        <f t="shared" si="17"/>
        <v>2</v>
      </c>
      <c r="GZ38" s="1">
        <f t="shared" si="17"/>
        <v>2</v>
      </c>
      <c r="HA38" s="1">
        <f t="shared" si="17"/>
        <v>0</v>
      </c>
      <c r="HB38" s="1">
        <f t="shared" si="17"/>
        <v>0</v>
      </c>
      <c r="HC38" s="236">
        <f t="shared" si="17"/>
        <v>0</v>
      </c>
      <c r="HD38" s="1">
        <f t="shared" si="17"/>
        <v>2</v>
      </c>
      <c r="HE38" s="1">
        <f t="shared" si="17"/>
        <v>2</v>
      </c>
      <c r="HF38" s="1">
        <f t="shared" si="17"/>
        <v>0</v>
      </c>
      <c r="HG38" s="1">
        <f t="shared" si="17"/>
        <v>0</v>
      </c>
      <c r="HH38" s="236">
        <f t="shared" si="17"/>
        <v>0</v>
      </c>
      <c r="HI38" s="1">
        <f t="shared" si="17"/>
        <v>2</v>
      </c>
      <c r="HJ38" s="1">
        <f t="shared" si="17"/>
        <v>0</v>
      </c>
      <c r="HK38" s="1">
        <f t="shared" si="17"/>
        <v>0</v>
      </c>
      <c r="HL38" s="1">
        <f t="shared" si="17"/>
        <v>0</v>
      </c>
      <c r="HM38" s="236">
        <f t="shared" si="17"/>
        <v>0</v>
      </c>
      <c r="HN38" s="1">
        <f t="shared" si="17"/>
        <v>0</v>
      </c>
      <c r="HO38" s="1">
        <f t="shared" si="17"/>
        <v>0</v>
      </c>
      <c r="HP38" s="1">
        <f t="shared" si="17"/>
        <v>0</v>
      </c>
      <c r="HQ38" s="1">
        <f t="shared" si="17"/>
        <v>0</v>
      </c>
      <c r="HR38" s="1">
        <f t="shared" si="17"/>
        <v>0</v>
      </c>
      <c r="HS38" s="236">
        <f t="shared" si="17"/>
        <v>0</v>
      </c>
      <c r="HT38" s="1">
        <f t="shared" si="17"/>
        <v>0</v>
      </c>
      <c r="HU38" s="1">
        <f t="shared" si="17"/>
        <v>0</v>
      </c>
      <c r="HV38" s="1">
        <f t="shared" si="17"/>
        <v>0</v>
      </c>
      <c r="HW38" s="1">
        <f t="shared" si="17"/>
        <v>0</v>
      </c>
      <c r="HX38" s="236">
        <f t="shared" si="17"/>
        <v>0</v>
      </c>
      <c r="HY38" s="1">
        <f t="shared" si="17"/>
        <v>0</v>
      </c>
      <c r="HZ38" s="1">
        <f t="shared" si="17"/>
        <v>0</v>
      </c>
      <c r="IA38" s="1">
        <f t="shared" si="17"/>
        <v>0</v>
      </c>
      <c r="IB38" s="1">
        <f t="shared" si="17"/>
        <v>0</v>
      </c>
      <c r="IC38" s="236">
        <f t="shared" si="17"/>
        <v>0</v>
      </c>
      <c r="ID38" s="1">
        <f t="shared" si="17"/>
        <v>0</v>
      </c>
      <c r="IE38" s="1">
        <f t="shared" si="17"/>
        <v>0</v>
      </c>
      <c r="IF38" s="1">
        <f t="shared" si="17"/>
        <v>0</v>
      </c>
      <c r="IG38" s="1">
        <f t="shared" si="17"/>
        <v>0</v>
      </c>
      <c r="IH38" s="236">
        <f t="shared" si="17"/>
        <v>0</v>
      </c>
      <c r="II38" s="1">
        <f t="shared" si="17"/>
        <v>0</v>
      </c>
      <c r="IJ38" s="1">
        <f t="shared" si="17"/>
        <v>0</v>
      </c>
      <c r="IK38" s="1">
        <f t="shared" si="17"/>
        <v>0</v>
      </c>
      <c r="IL38" s="1">
        <f t="shared" si="17"/>
        <v>0</v>
      </c>
      <c r="IM38" s="236">
        <f t="shared" si="17"/>
        <v>0</v>
      </c>
      <c r="IN38" s="1">
        <f t="shared" si="17"/>
        <v>0</v>
      </c>
      <c r="IO38" s="1">
        <f t="shared" si="17"/>
        <v>0</v>
      </c>
      <c r="IP38" s="1">
        <f t="shared" si="17"/>
        <v>0</v>
      </c>
      <c r="IQ38" s="1">
        <f t="shared" si="17"/>
        <v>0</v>
      </c>
      <c r="IR38" s="236">
        <f t="shared" si="17"/>
        <v>0</v>
      </c>
      <c r="IS38" s="1">
        <f t="shared" si="17"/>
        <v>0</v>
      </c>
      <c r="IT38" s="1">
        <f t="shared" si="17"/>
        <v>2</v>
      </c>
      <c r="IU38" s="1">
        <f t="shared" si="17"/>
        <v>2</v>
      </c>
      <c r="IV38" s="1">
        <f t="shared" si="17"/>
        <v>0</v>
      </c>
      <c r="IW38" s="1">
        <f t="shared" si="17"/>
        <v>0</v>
      </c>
      <c r="IX38" s="236">
        <f t="shared" si="17"/>
        <v>0</v>
      </c>
      <c r="IY38" s="1">
        <f t="shared" si="17"/>
        <v>2</v>
      </c>
      <c r="IZ38" s="1">
        <f t="shared" si="17"/>
        <v>2</v>
      </c>
      <c r="JA38" s="1">
        <f t="shared" si="17"/>
        <v>0</v>
      </c>
      <c r="JB38" s="1">
        <f t="shared" si="17"/>
        <v>0</v>
      </c>
      <c r="JC38" s="236">
        <f t="shared" si="17"/>
        <v>0</v>
      </c>
      <c r="JD38" s="1">
        <f t="shared" ref="JD38:LN38" si="18">IF(SUM(JD32:JD36)&gt;0,2,0)</f>
        <v>2</v>
      </c>
      <c r="JE38" s="1">
        <f t="shared" si="18"/>
        <v>2</v>
      </c>
      <c r="JF38" s="1">
        <f t="shared" si="18"/>
        <v>0</v>
      </c>
      <c r="JG38" s="1">
        <f t="shared" si="18"/>
        <v>0</v>
      </c>
      <c r="JH38" s="236">
        <f t="shared" si="18"/>
        <v>0</v>
      </c>
      <c r="JI38" s="1">
        <f t="shared" si="18"/>
        <v>2</v>
      </c>
      <c r="JJ38" s="1">
        <f t="shared" si="18"/>
        <v>2</v>
      </c>
      <c r="JK38" s="1">
        <f t="shared" si="18"/>
        <v>0</v>
      </c>
      <c r="JL38" s="1">
        <f t="shared" si="18"/>
        <v>0</v>
      </c>
      <c r="JM38" s="236">
        <f t="shared" si="18"/>
        <v>0</v>
      </c>
      <c r="JN38" s="1">
        <f t="shared" si="18"/>
        <v>2</v>
      </c>
      <c r="JO38" s="1">
        <f t="shared" si="18"/>
        <v>2</v>
      </c>
      <c r="JP38" s="1">
        <f t="shared" si="18"/>
        <v>0</v>
      </c>
      <c r="JQ38" s="1">
        <f t="shared" si="18"/>
        <v>0</v>
      </c>
      <c r="JR38" s="236">
        <f t="shared" si="18"/>
        <v>0</v>
      </c>
      <c r="JS38" s="1">
        <f t="shared" si="18"/>
        <v>2</v>
      </c>
      <c r="JT38" s="1">
        <f t="shared" si="18"/>
        <v>0</v>
      </c>
      <c r="JU38" s="1">
        <f t="shared" si="18"/>
        <v>0</v>
      </c>
      <c r="JV38" s="1">
        <f t="shared" si="18"/>
        <v>0</v>
      </c>
      <c r="JW38" s="236">
        <f t="shared" si="18"/>
        <v>0</v>
      </c>
      <c r="JX38" s="1">
        <f t="shared" si="18"/>
        <v>0</v>
      </c>
      <c r="JY38" s="1">
        <f t="shared" si="18"/>
        <v>2</v>
      </c>
      <c r="JZ38" s="1">
        <f t="shared" si="18"/>
        <v>0</v>
      </c>
      <c r="KA38" s="1">
        <f t="shared" si="18"/>
        <v>0</v>
      </c>
      <c r="KB38" s="1">
        <f t="shared" si="18"/>
        <v>0</v>
      </c>
      <c r="KC38" s="1">
        <f t="shared" si="18"/>
        <v>0</v>
      </c>
      <c r="KD38" s="1">
        <f t="shared" si="18"/>
        <v>2</v>
      </c>
      <c r="KE38" s="1">
        <f t="shared" si="18"/>
        <v>0</v>
      </c>
      <c r="KF38" s="1">
        <f t="shared" si="18"/>
        <v>0</v>
      </c>
      <c r="KG38" s="1">
        <f t="shared" si="18"/>
        <v>0</v>
      </c>
      <c r="KH38" s="1">
        <f t="shared" si="18"/>
        <v>0</v>
      </c>
      <c r="KI38" s="1">
        <f t="shared" si="18"/>
        <v>0</v>
      </c>
      <c r="KJ38" s="1">
        <f t="shared" si="18"/>
        <v>0</v>
      </c>
      <c r="KK38" s="1">
        <f t="shared" si="18"/>
        <v>0</v>
      </c>
      <c r="KL38" s="1">
        <f t="shared" si="18"/>
        <v>0</v>
      </c>
      <c r="KM38" s="1">
        <f t="shared" si="18"/>
        <v>0</v>
      </c>
      <c r="KN38" s="1">
        <f t="shared" si="18"/>
        <v>0</v>
      </c>
      <c r="KO38" s="1">
        <f t="shared" si="18"/>
        <v>0</v>
      </c>
      <c r="KP38" s="1">
        <f t="shared" si="18"/>
        <v>0</v>
      </c>
      <c r="KQ38" s="1">
        <f t="shared" si="18"/>
        <v>0</v>
      </c>
      <c r="KR38" s="1">
        <f t="shared" si="18"/>
        <v>0</v>
      </c>
      <c r="KS38" s="1">
        <f t="shared" si="18"/>
        <v>0</v>
      </c>
      <c r="KT38" s="1">
        <f t="shared" si="18"/>
        <v>0</v>
      </c>
      <c r="KU38" s="1">
        <f t="shared" si="18"/>
        <v>0</v>
      </c>
      <c r="KV38" s="1">
        <f t="shared" si="18"/>
        <v>0</v>
      </c>
      <c r="KW38" s="1">
        <f t="shared" si="18"/>
        <v>0</v>
      </c>
      <c r="KX38" s="1">
        <f t="shared" si="18"/>
        <v>0</v>
      </c>
      <c r="KY38" s="1">
        <f t="shared" si="18"/>
        <v>0</v>
      </c>
      <c r="KZ38" s="1">
        <f t="shared" si="18"/>
        <v>0</v>
      </c>
      <c r="LA38" s="1">
        <f t="shared" si="18"/>
        <v>0</v>
      </c>
      <c r="LB38" s="1">
        <f t="shared" si="18"/>
        <v>0</v>
      </c>
      <c r="LC38" s="1">
        <f t="shared" si="18"/>
        <v>0</v>
      </c>
      <c r="LD38" s="1">
        <f t="shared" si="18"/>
        <v>0</v>
      </c>
      <c r="LE38" s="1">
        <f t="shared" si="18"/>
        <v>0</v>
      </c>
      <c r="LF38" s="1">
        <f t="shared" si="18"/>
        <v>0</v>
      </c>
      <c r="LG38" s="1">
        <f t="shared" si="18"/>
        <v>0</v>
      </c>
      <c r="LH38" s="1">
        <f t="shared" si="18"/>
        <v>0</v>
      </c>
      <c r="LI38" s="1">
        <f t="shared" si="18"/>
        <v>0</v>
      </c>
      <c r="LJ38" s="1">
        <f t="shared" si="18"/>
        <v>0</v>
      </c>
      <c r="LK38" s="1">
        <f t="shared" si="18"/>
        <v>0</v>
      </c>
      <c r="LL38" s="1">
        <f t="shared" si="18"/>
        <v>0</v>
      </c>
      <c r="LM38" s="1">
        <f t="shared" si="18"/>
        <v>0</v>
      </c>
      <c r="LN38" s="1">
        <f t="shared" si="18"/>
        <v>0</v>
      </c>
      <c r="LO38" s="1">
        <f t="shared" ref="LO38:NZ38" si="19">IF(SUM(LO32:LO36)&gt;0,2,0)</f>
        <v>0</v>
      </c>
      <c r="LP38" s="1">
        <f t="shared" si="19"/>
        <v>0</v>
      </c>
      <c r="LQ38" s="1">
        <f t="shared" si="19"/>
        <v>0</v>
      </c>
      <c r="LR38" s="1">
        <f t="shared" si="19"/>
        <v>0</v>
      </c>
      <c r="LS38" s="1">
        <f t="shared" si="19"/>
        <v>0</v>
      </c>
      <c r="LT38" s="1">
        <f t="shared" si="19"/>
        <v>0</v>
      </c>
      <c r="LU38" s="1">
        <f t="shared" si="19"/>
        <v>0</v>
      </c>
      <c r="LV38" s="1">
        <f t="shared" si="19"/>
        <v>0</v>
      </c>
      <c r="LW38" s="1">
        <f t="shared" si="19"/>
        <v>0</v>
      </c>
      <c r="LX38" s="1">
        <f t="shared" si="19"/>
        <v>0</v>
      </c>
      <c r="LY38" s="1">
        <f t="shared" si="19"/>
        <v>0</v>
      </c>
      <c r="LZ38" s="1">
        <f t="shared" si="19"/>
        <v>0</v>
      </c>
      <c r="MA38" s="1">
        <f t="shared" si="19"/>
        <v>0</v>
      </c>
      <c r="MB38" s="1">
        <f t="shared" si="19"/>
        <v>0</v>
      </c>
      <c r="MC38" s="1">
        <f t="shared" si="19"/>
        <v>0</v>
      </c>
      <c r="MD38" s="1">
        <f t="shared" si="19"/>
        <v>0</v>
      </c>
      <c r="ME38" s="1">
        <f t="shared" si="19"/>
        <v>0</v>
      </c>
      <c r="MF38" s="1">
        <f t="shared" si="19"/>
        <v>0</v>
      </c>
      <c r="MG38" s="1">
        <f t="shared" si="19"/>
        <v>0</v>
      </c>
      <c r="MH38" s="1">
        <f t="shared" si="19"/>
        <v>0</v>
      </c>
      <c r="MI38" s="1">
        <f t="shared" si="19"/>
        <v>0</v>
      </c>
      <c r="MJ38" s="1">
        <f t="shared" si="19"/>
        <v>0</v>
      </c>
      <c r="MK38" s="1">
        <f t="shared" si="19"/>
        <v>0</v>
      </c>
      <c r="ML38" s="1">
        <f t="shared" si="19"/>
        <v>0</v>
      </c>
      <c r="MM38" s="1">
        <f t="shared" si="19"/>
        <v>0</v>
      </c>
      <c r="MN38" s="1">
        <f t="shared" si="19"/>
        <v>0</v>
      </c>
      <c r="MO38" s="1">
        <f t="shared" si="19"/>
        <v>0</v>
      </c>
      <c r="MP38" s="1">
        <f t="shared" si="19"/>
        <v>0</v>
      </c>
      <c r="MQ38" s="1">
        <f t="shared" si="19"/>
        <v>0</v>
      </c>
      <c r="MR38" s="1">
        <f t="shared" si="19"/>
        <v>0</v>
      </c>
      <c r="MS38" s="1">
        <f t="shared" si="19"/>
        <v>0</v>
      </c>
      <c r="MT38" s="1">
        <f t="shared" si="19"/>
        <v>0</v>
      </c>
      <c r="MU38" s="1">
        <f t="shared" si="19"/>
        <v>0</v>
      </c>
      <c r="MV38" s="1">
        <f t="shared" si="19"/>
        <v>0</v>
      </c>
      <c r="MW38" s="1">
        <f t="shared" si="19"/>
        <v>0</v>
      </c>
      <c r="MX38" s="1">
        <f t="shared" si="19"/>
        <v>0</v>
      </c>
      <c r="MY38" s="1">
        <f t="shared" si="19"/>
        <v>0</v>
      </c>
      <c r="MZ38" s="1">
        <f t="shared" si="19"/>
        <v>0</v>
      </c>
      <c r="NA38" s="1">
        <f t="shared" si="19"/>
        <v>0</v>
      </c>
      <c r="NB38" s="1">
        <f t="shared" si="19"/>
        <v>0</v>
      </c>
      <c r="NC38" s="1">
        <f t="shared" si="19"/>
        <v>0</v>
      </c>
      <c r="ND38" s="1">
        <f t="shared" si="19"/>
        <v>0</v>
      </c>
      <c r="NE38" s="1">
        <f t="shared" si="19"/>
        <v>0</v>
      </c>
      <c r="NF38" s="1">
        <f t="shared" si="19"/>
        <v>0</v>
      </c>
      <c r="NG38" s="1">
        <f t="shared" si="19"/>
        <v>0</v>
      </c>
      <c r="NH38" s="1">
        <f t="shared" si="19"/>
        <v>0</v>
      </c>
      <c r="NI38" s="1">
        <f t="shared" si="19"/>
        <v>0</v>
      </c>
      <c r="NJ38" s="1">
        <f t="shared" si="19"/>
        <v>0</v>
      </c>
      <c r="NK38" s="1">
        <f t="shared" si="19"/>
        <v>0</v>
      </c>
      <c r="NL38" s="1">
        <f t="shared" si="19"/>
        <v>0</v>
      </c>
      <c r="NM38" s="1">
        <f t="shared" si="19"/>
        <v>0</v>
      </c>
      <c r="NN38" s="1">
        <f t="shared" si="19"/>
        <v>0</v>
      </c>
      <c r="NO38" s="1">
        <f t="shared" si="19"/>
        <v>0</v>
      </c>
      <c r="NP38" s="1">
        <f t="shared" si="19"/>
        <v>0</v>
      </c>
      <c r="NQ38" s="1">
        <f t="shared" si="19"/>
        <v>0</v>
      </c>
      <c r="NR38" s="1">
        <f t="shared" si="19"/>
        <v>0</v>
      </c>
      <c r="NS38" s="1">
        <f t="shared" si="19"/>
        <v>0</v>
      </c>
      <c r="NT38" s="1">
        <f t="shared" si="19"/>
        <v>0</v>
      </c>
      <c r="NU38" s="1">
        <f t="shared" si="19"/>
        <v>0</v>
      </c>
      <c r="NV38" s="1">
        <f t="shared" si="19"/>
        <v>0</v>
      </c>
      <c r="NW38" s="1">
        <f t="shared" si="19"/>
        <v>0</v>
      </c>
      <c r="NX38" s="1">
        <f t="shared" si="19"/>
        <v>0</v>
      </c>
      <c r="NY38" s="1">
        <f t="shared" si="19"/>
        <v>0</v>
      </c>
      <c r="NZ38" s="1">
        <f t="shared" si="19"/>
        <v>0</v>
      </c>
      <c r="OA38" s="1">
        <f t="shared" ref="OA38:OS38" si="20">IF(SUM(OA32:OA36)&gt;0,2,0)</f>
        <v>0</v>
      </c>
      <c r="OB38" s="1">
        <f t="shared" si="20"/>
        <v>0</v>
      </c>
      <c r="OC38" s="1">
        <f t="shared" si="20"/>
        <v>0</v>
      </c>
      <c r="OD38" s="1">
        <f t="shared" si="20"/>
        <v>0</v>
      </c>
      <c r="OE38" s="1">
        <f t="shared" si="20"/>
        <v>0</v>
      </c>
      <c r="OF38" s="1">
        <f t="shared" si="20"/>
        <v>0</v>
      </c>
      <c r="OG38" s="1">
        <f t="shared" si="20"/>
        <v>0</v>
      </c>
      <c r="OH38" s="1">
        <f t="shared" si="20"/>
        <v>0</v>
      </c>
      <c r="OI38" s="1">
        <f t="shared" si="20"/>
        <v>0</v>
      </c>
      <c r="OJ38" s="1">
        <f t="shared" si="20"/>
        <v>0</v>
      </c>
      <c r="OK38" s="1">
        <f t="shared" si="20"/>
        <v>0</v>
      </c>
      <c r="OL38" s="1">
        <f t="shared" si="20"/>
        <v>0</v>
      </c>
      <c r="OM38" s="1">
        <f t="shared" si="20"/>
        <v>0</v>
      </c>
      <c r="ON38" s="1">
        <f t="shared" si="20"/>
        <v>0</v>
      </c>
      <c r="OO38" s="1">
        <f t="shared" si="20"/>
        <v>0</v>
      </c>
      <c r="OP38" s="1">
        <f t="shared" si="20"/>
        <v>0</v>
      </c>
      <c r="OQ38" s="1">
        <f t="shared" si="20"/>
        <v>0</v>
      </c>
      <c r="OR38" s="1">
        <f t="shared" si="20"/>
        <v>0</v>
      </c>
      <c r="OS38" s="1">
        <f t="shared" si="20"/>
        <v>0</v>
      </c>
    </row>
    <row r="40" spans="1:409" ht="28.9" x14ac:dyDescent="0.3">
      <c r="E40" s="58" t="s">
        <v>30</v>
      </c>
    </row>
    <row r="41" spans="1:409" ht="14.45" x14ac:dyDescent="0.3">
      <c r="E41" s="1">
        <f>SUM(F31:LL31)-9</f>
        <v>189</v>
      </c>
    </row>
    <row r="45" spans="1:409" ht="14.45" x14ac:dyDescent="0.3">
      <c r="A45" t="s">
        <v>18</v>
      </c>
      <c r="B45" t="s">
        <v>0</v>
      </c>
      <c r="C45" t="s">
        <v>24</v>
      </c>
    </row>
    <row r="46" spans="1:409" ht="14.45" x14ac:dyDescent="0.3">
      <c r="A46" t="s">
        <v>19</v>
      </c>
      <c r="B46" t="s">
        <v>11</v>
      </c>
      <c r="C46">
        <v>75</v>
      </c>
      <c r="D46" s="59">
        <v>1</v>
      </c>
      <c r="E46" s="1">
        <f>C46*D46</f>
        <v>75</v>
      </c>
    </row>
    <row r="47" spans="1:409" ht="14.45" x14ac:dyDescent="0.3">
      <c r="A47" t="s">
        <v>20</v>
      </c>
      <c r="B47" t="s">
        <v>12</v>
      </c>
      <c r="C47">
        <v>75</v>
      </c>
      <c r="D47" s="59">
        <v>1</v>
      </c>
      <c r="E47" s="59">
        <f t="shared" ref="E47:E50" si="21">C47*D47</f>
        <v>75</v>
      </c>
    </row>
    <row r="48" spans="1:409" ht="14.45" x14ac:dyDescent="0.3">
      <c r="A48" t="s">
        <v>21</v>
      </c>
      <c r="B48" t="s">
        <v>15</v>
      </c>
      <c r="C48">
        <v>220</v>
      </c>
      <c r="D48" s="59">
        <v>0.5</v>
      </c>
      <c r="E48" s="59">
        <f t="shared" si="21"/>
        <v>110</v>
      </c>
    </row>
    <row r="49" spans="1:149" ht="14.45" x14ac:dyDescent="0.3">
      <c r="A49" t="s">
        <v>22</v>
      </c>
      <c r="B49" t="s">
        <v>13</v>
      </c>
      <c r="C49">
        <v>40</v>
      </c>
      <c r="D49" s="59">
        <v>0.75</v>
      </c>
      <c r="E49" s="59">
        <f t="shared" si="21"/>
        <v>30</v>
      </c>
    </row>
    <row r="50" spans="1:149" ht="14.45" x14ac:dyDescent="0.3">
      <c r="A50" t="s">
        <v>23</v>
      </c>
      <c r="B50" t="s">
        <v>14</v>
      </c>
      <c r="C50">
        <v>110</v>
      </c>
      <c r="D50" s="59">
        <v>1.5</v>
      </c>
      <c r="E50" s="59">
        <f t="shared" si="21"/>
        <v>165</v>
      </c>
    </row>
    <row r="52" spans="1:149" ht="14.45" x14ac:dyDescent="0.3">
      <c r="E52" s="1">
        <f>SUM(E46:E51)</f>
        <v>455</v>
      </c>
    </row>
    <row r="57" spans="1:149" ht="14.45" x14ac:dyDescent="0.3">
      <c r="ES57"/>
    </row>
  </sheetData>
  <mergeCells count="395">
    <mergeCell ref="HP9:IP14"/>
    <mergeCell ref="F2:J2"/>
    <mergeCell ref="K2:O2"/>
    <mergeCell ref="P2:T2"/>
    <mergeCell ref="U2:Y2"/>
    <mergeCell ref="Z2:AD2"/>
    <mergeCell ref="AE2:AI2"/>
    <mergeCell ref="BJ2:BN2"/>
    <mergeCell ref="BP2:BT2"/>
    <mergeCell ref="BU2:BY2"/>
    <mergeCell ref="BZ2:CD2"/>
    <mergeCell ref="CE2:CI2"/>
    <mergeCell ref="AK2:AO2"/>
    <mergeCell ref="AP2:AT2"/>
    <mergeCell ref="AU2:AY2"/>
    <mergeCell ref="AZ2:BD2"/>
    <mergeCell ref="BE2:BI2"/>
    <mergeCell ref="DJ2:DN2"/>
    <mergeCell ref="DO2:DS2"/>
    <mergeCell ref="DT2:DX2"/>
    <mergeCell ref="DZ2:ED2"/>
    <mergeCell ref="EE2:EI2"/>
    <mergeCell ref="CJ2:CN2"/>
    <mergeCell ref="CO2:CS2"/>
    <mergeCell ref="CU2:CY2"/>
    <mergeCell ref="CZ2:DD2"/>
    <mergeCell ref="DE2:DI2"/>
    <mergeCell ref="FJ2:FN2"/>
    <mergeCell ref="FO2:FS2"/>
    <mergeCell ref="FT2:FX2"/>
    <mergeCell ref="FY2:GC2"/>
    <mergeCell ref="GD2:GH2"/>
    <mergeCell ref="EJ2:EN2"/>
    <mergeCell ref="EO2:ES2"/>
    <mergeCell ref="ET2:EX2"/>
    <mergeCell ref="EY2:FC2"/>
    <mergeCell ref="FE2:FI2"/>
    <mergeCell ref="HO2:HS2"/>
    <mergeCell ref="HT2:HX2"/>
    <mergeCell ref="HY2:IC2"/>
    <mergeCell ref="ID2:IH2"/>
    <mergeCell ref="II2:IM2"/>
    <mergeCell ref="GJ2:GN2"/>
    <mergeCell ref="GO2:GS2"/>
    <mergeCell ref="GT2:GX2"/>
    <mergeCell ref="GY2:HC2"/>
    <mergeCell ref="HD2:HH2"/>
    <mergeCell ref="HI2:HM2"/>
    <mergeCell ref="JN2:JR2"/>
    <mergeCell ref="JS2:JW2"/>
    <mergeCell ref="JY2:KC2"/>
    <mergeCell ref="KD2:KH2"/>
    <mergeCell ref="KI2:KM2"/>
    <mergeCell ref="IN2:IR2"/>
    <mergeCell ref="IT2:IX2"/>
    <mergeCell ref="IY2:JC2"/>
    <mergeCell ref="JD2:JH2"/>
    <mergeCell ref="JI2:JM2"/>
    <mergeCell ref="LR2:LV2"/>
    <mergeCell ref="LW2:MA2"/>
    <mergeCell ref="MB2:MF2"/>
    <mergeCell ref="MG2:MK2"/>
    <mergeCell ref="ML2:MP2"/>
    <mergeCell ref="MQ2:MU2"/>
    <mergeCell ref="KN2:KR2"/>
    <mergeCell ref="KS2:KW2"/>
    <mergeCell ref="KX2:LB2"/>
    <mergeCell ref="LC2:LG2"/>
    <mergeCell ref="LH2:LL2"/>
    <mergeCell ref="LM2:LQ2"/>
    <mergeCell ref="NZ2:OD2"/>
    <mergeCell ref="OE2:OI2"/>
    <mergeCell ref="OJ2:ON2"/>
    <mergeCell ref="OO2:OS2"/>
    <mergeCell ref="OT2:OX2"/>
    <mergeCell ref="OY2:PC2"/>
    <mergeCell ref="MV2:MZ2"/>
    <mergeCell ref="NA2:NE2"/>
    <mergeCell ref="NF2:NJ2"/>
    <mergeCell ref="NK2:NO2"/>
    <mergeCell ref="NP2:NT2"/>
    <mergeCell ref="NU2:NY2"/>
    <mergeCell ref="QH2:QL2"/>
    <mergeCell ref="QM2:QQ2"/>
    <mergeCell ref="QR2:QV2"/>
    <mergeCell ref="QW2:RA2"/>
    <mergeCell ref="RB2:RF2"/>
    <mergeCell ref="RG2:RK2"/>
    <mergeCell ref="PD2:PH2"/>
    <mergeCell ref="PI2:PM2"/>
    <mergeCell ref="PN2:PR2"/>
    <mergeCell ref="PS2:PW2"/>
    <mergeCell ref="PX2:QB2"/>
    <mergeCell ref="QC2:QG2"/>
    <mergeCell ref="SP2:ST2"/>
    <mergeCell ref="SU2:SY2"/>
    <mergeCell ref="SZ2:TD2"/>
    <mergeCell ref="TE2:TI2"/>
    <mergeCell ref="TJ2:TN2"/>
    <mergeCell ref="TO2:TS2"/>
    <mergeCell ref="RL2:RP2"/>
    <mergeCell ref="RQ2:RU2"/>
    <mergeCell ref="RV2:RZ2"/>
    <mergeCell ref="SA2:SE2"/>
    <mergeCell ref="SF2:SJ2"/>
    <mergeCell ref="SK2:SO2"/>
    <mergeCell ref="UX2:VB2"/>
    <mergeCell ref="VC2:VG2"/>
    <mergeCell ref="VH2:VL2"/>
    <mergeCell ref="VM2:VQ2"/>
    <mergeCell ref="VR2:VV2"/>
    <mergeCell ref="VW2:WA2"/>
    <mergeCell ref="TT2:TX2"/>
    <mergeCell ref="TY2:UC2"/>
    <mergeCell ref="UD2:UH2"/>
    <mergeCell ref="UI2:UM2"/>
    <mergeCell ref="UN2:UR2"/>
    <mergeCell ref="US2:UW2"/>
    <mergeCell ref="XF2:XJ2"/>
    <mergeCell ref="XK2:XO2"/>
    <mergeCell ref="XP2:XT2"/>
    <mergeCell ref="XU2:XY2"/>
    <mergeCell ref="XZ2:YD2"/>
    <mergeCell ref="YE2:YI2"/>
    <mergeCell ref="WB2:WF2"/>
    <mergeCell ref="WG2:WK2"/>
    <mergeCell ref="WL2:WP2"/>
    <mergeCell ref="WQ2:WU2"/>
    <mergeCell ref="WV2:WZ2"/>
    <mergeCell ref="XA2:XE2"/>
    <mergeCell ref="AAC2:AAG2"/>
    <mergeCell ref="AAH2:AAL2"/>
    <mergeCell ref="AAM2:AAQ2"/>
    <mergeCell ref="YJ2:YN2"/>
    <mergeCell ref="YO2:YS2"/>
    <mergeCell ref="YT2:YX2"/>
    <mergeCell ref="YY2:ZC2"/>
    <mergeCell ref="ZD2:ZH2"/>
    <mergeCell ref="ZI2:ZM2"/>
    <mergeCell ref="AFM2:AFQ2"/>
    <mergeCell ref="AED2:AEH2"/>
    <mergeCell ref="AEI2:AEM2"/>
    <mergeCell ref="AEN2:AER2"/>
    <mergeCell ref="AES2:AEW2"/>
    <mergeCell ref="AEX2:AFB2"/>
    <mergeCell ref="AFC2:AFG2"/>
    <mergeCell ref="ACZ2:ADD2"/>
    <mergeCell ref="ADE2:ADI2"/>
    <mergeCell ref="ADJ2:ADN2"/>
    <mergeCell ref="ADO2:ADS2"/>
    <mergeCell ref="ADT2:ADX2"/>
    <mergeCell ref="ADY2:AEC2"/>
    <mergeCell ref="F30:J30"/>
    <mergeCell ref="K30:O30"/>
    <mergeCell ref="P30:T30"/>
    <mergeCell ref="U30:Y30"/>
    <mergeCell ref="Z30:AD30"/>
    <mergeCell ref="AE30:AI30"/>
    <mergeCell ref="AK30:AO30"/>
    <mergeCell ref="AP30:AT30"/>
    <mergeCell ref="AFH2:AFL2"/>
    <mergeCell ref="ABV2:ABZ2"/>
    <mergeCell ref="ACA2:ACE2"/>
    <mergeCell ref="ACF2:ACJ2"/>
    <mergeCell ref="ACK2:ACO2"/>
    <mergeCell ref="ACP2:ACT2"/>
    <mergeCell ref="ACU2:ACY2"/>
    <mergeCell ref="AAR2:AAV2"/>
    <mergeCell ref="AAW2:ABA2"/>
    <mergeCell ref="ABB2:ABF2"/>
    <mergeCell ref="ABG2:ABK2"/>
    <mergeCell ref="ABL2:ABP2"/>
    <mergeCell ref="ABQ2:ABU2"/>
    <mergeCell ref="ZN2:ZR2"/>
    <mergeCell ref="ZS2:ZW2"/>
    <mergeCell ref="ZX2:AAB2"/>
    <mergeCell ref="BZ30:CD30"/>
    <mergeCell ref="CE30:CI30"/>
    <mergeCell ref="CJ30:CN30"/>
    <mergeCell ref="CO30:CS30"/>
    <mergeCell ref="CU30:CY30"/>
    <mergeCell ref="CZ30:DD30"/>
    <mergeCell ref="AU30:AY30"/>
    <mergeCell ref="AZ30:BD30"/>
    <mergeCell ref="BE30:BI30"/>
    <mergeCell ref="BJ30:BN30"/>
    <mergeCell ref="BP30:BT30"/>
    <mergeCell ref="BU30:BY30"/>
    <mergeCell ref="EJ30:EN30"/>
    <mergeCell ref="EO30:ES30"/>
    <mergeCell ref="ET30:EX30"/>
    <mergeCell ref="EY30:FC30"/>
    <mergeCell ref="FE30:FI30"/>
    <mergeCell ref="FJ30:FN30"/>
    <mergeCell ref="DE30:DI30"/>
    <mergeCell ref="DJ30:DN30"/>
    <mergeCell ref="DO30:DS30"/>
    <mergeCell ref="DT30:DX30"/>
    <mergeCell ref="DZ30:ED30"/>
    <mergeCell ref="EE30:EI30"/>
    <mergeCell ref="GT30:GX30"/>
    <mergeCell ref="GY30:HC30"/>
    <mergeCell ref="HD30:HH30"/>
    <mergeCell ref="HI30:HM30"/>
    <mergeCell ref="HO30:HS30"/>
    <mergeCell ref="HT30:HX30"/>
    <mergeCell ref="FO30:FS30"/>
    <mergeCell ref="FT30:FX30"/>
    <mergeCell ref="FY30:GC30"/>
    <mergeCell ref="GD30:GH30"/>
    <mergeCell ref="GJ30:GN30"/>
    <mergeCell ref="GO30:GS30"/>
    <mergeCell ref="JD30:JH30"/>
    <mergeCell ref="JI30:JM30"/>
    <mergeCell ref="JN30:JR30"/>
    <mergeCell ref="JS30:JW30"/>
    <mergeCell ref="JY30:KC30"/>
    <mergeCell ref="KD30:KH30"/>
    <mergeCell ref="HY30:IC30"/>
    <mergeCell ref="ID30:IH30"/>
    <mergeCell ref="II30:IM30"/>
    <mergeCell ref="IN30:IR30"/>
    <mergeCell ref="IT30:IX30"/>
    <mergeCell ref="IY30:JC30"/>
    <mergeCell ref="LM30:LQ30"/>
    <mergeCell ref="LR30:LV30"/>
    <mergeCell ref="LW30:MA30"/>
    <mergeCell ref="MB30:MF30"/>
    <mergeCell ref="MG30:MK30"/>
    <mergeCell ref="ML30:MP30"/>
    <mergeCell ref="KI30:KM30"/>
    <mergeCell ref="KN30:KR30"/>
    <mergeCell ref="KS30:KW30"/>
    <mergeCell ref="KX30:LB30"/>
    <mergeCell ref="LC30:LG30"/>
    <mergeCell ref="LH30:LL30"/>
    <mergeCell ref="NU30:NY30"/>
    <mergeCell ref="NZ30:OD30"/>
    <mergeCell ref="OE30:OI30"/>
    <mergeCell ref="OJ30:ON30"/>
    <mergeCell ref="OO30:OS30"/>
    <mergeCell ref="OT30:OX30"/>
    <mergeCell ref="MQ30:MU30"/>
    <mergeCell ref="MV30:MZ30"/>
    <mergeCell ref="NA30:NE30"/>
    <mergeCell ref="NF30:NJ30"/>
    <mergeCell ref="NK30:NO30"/>
    <mergeCell ref="NP30:NT30"/>
    <mergeCell ref="QC30:QG30"/>
    <mergeCell ref="QH30:QL30"/>
    <mergeCell ref="QM30:QQ30"/>
    <mergeCell ref="QR30:QV30"/>
    <mergeCell ref="QW30:RA30"/>
    <mergeCell ref="RB30:RF30"/>
    <mergeCell ref="OY30:PC30"/>
    <mergeCell ref="PD30:PH30"/>
    <mergeCell ref="PI30:PM30"/>
    <mergeCell ref="PN30:PR30"/>
    <mergeCell ref="PS30:PW30"/>
    <mergeCell ref="PX30:QB30"/>
    <mergeCell ref="SK30:SO30"/>
    <mergeCell ref="SP30:ST30"/>
    <mergeCell ref="SU30:SY30"/>
    <mergeCell ref="SZ30:TD30"/>
    <mergeCell ref="TE30:TI30"/>
    <mergeCell ref="TJ30:TN30"/>
    <mergeCell ref="RG30:RK30"/>
    <mergeCell ref="RL30:RP30"/>
    <mergeCell ref="RQ30:RU30"/>
    <mergeCell ref="RV30:RZ30"/>
    <mergeCell ref="SA30:SE30"/>
    <mergeCell ref="SF30:SJ30"/>
    <mergeCell ref="US30:UW30"/>
    <mergeCell ref="UX30:VB30"/>
    <mergeCell ref="VC30:VG30"/>
    <mergeCell ref="VH30:VL30"/>
    <mergeCell ref="VM30:VQ30"/>
    <mergeCell ref="VR30:VV30"/>
    <mergeCell ref="TO30:TS30"/>
    <mergeCell ref="TT30:TX30"/>
    <mergeCell ref="TY30:UC30"/>
    <mergeCell ref="UD30:UH30"/>
    <mergeCell ref="UI30:UM30"/>
    <mergeCell ref="UN30:UR30"/>
    <mergeCell ref="XA30:XE30"/>
    <mergeCell ref="XF30:XJ30"/>
    <mergeCell ref="XK30:XO30"/>
    <mergeCell ref="XP30:XT30"/>
    <mergeCell ref="XU30:XY30"/>
    <mergeCell ref="XZ30:YD30"/>
    <mergeCell ref="VW30:WA30"/>
    <mergeCell ref="WB30:WF30"/>
    <mergeCell ref="WG30:WK30"/>
    <mergeCell ref="WL30:WP30"/>
    <mergeCell ref="WQ30:WU30"/>
    <mergeCell ref="WV30:WZ30"/>
    <mergeCell ref="ZI30:ZM30"/>
    <mergeCell ref="ZN30:ZR30"/>
    <mergeCell ref="ZS30:ZW30"/>
    <mergeCell ref="ZX30:AAB30"/>
    <mergeCell ref="AAC30:AAG30"/>
    <mergeCell ref="AAH30:AAL30"/>
    <mergeCell ref="YE30:YI30"/>
    <mergeCell ref="YJ30:YN30"/>
    <mergeCell ref="YO30:YS30"/>
    <mergeCell ref="YT30:YX30"/>
    <mergeCell ref="YY30:ZC30"/>
    <mergeCell ref="ZD30:ZH30"/>
    <mergeCell ref="ACF30:ACJ30"/>
    <mergeCell ref="ACK30:ACO30"/>
    <mergeCell ref="ACP30:ACT30"/>
    <mergeCell ref="AAM30:AAQ30"/>
    <mergeCell ref="AAR30:AAV30"/>
    <mergeCell ref="AAW30:ABA30"/>
    <mergeCell ref="ABB30:ABF30"/>
    <mergeCell ref="ABG30:ABK30"/>
    <mergeCell ref="ABL30:ABP30"/>
    <mergeCell ref="AFC30:AFG30"/>
    <mergeCell ref="AFH30:AFL30"/>
    <mergeCell ref="AFM30:AFQ30"/>
    <mergeCell ref="F31:J31"/>
    <mergeCell ref="K31:O31"/>
    <mergeCell ref="P31:T31"/>
    <mergeCell ref="U31:Y31"/>
    <mergeCell ref="Z31:AD31"/>
    <mergeCell ref="AE31:AI31"/>
    <mergeCell ref="ADY30:AEC30"/>
    <mergeCell ref="AED30:AEH30"/>
    <mergeCell ref="AEI30:AEM30"/>
    <mergeCell ref="AEN30:AER30"/>
    <mergeCell ref="AES30:AEW30"/>
    <mergeCell ref="AEX30:AFB30"/>
    <mergeCell ref="ACU30:ACY30"/>
    <mergeCell ref="ACZ30:ADD30"/>
    <mergeCell ref="ADE30:ADI30"/>
    <mergeCell ref="ADJ30:ADN30"/>
    <mergeCell ref="ADO30:ADS30"/>
    <mergeCell ref="ADT30:ADX30"/>
    <mergeCell ref="ABQ30:ABU30"/>
    <mergeCell ref="ABV30:ABZ30"/>
    <mergeCell ref="ACA30:ACE30"/>
    <mergeCell ref="CZ31:DD31"/>
    <mergeCell ref="DE31:DI31"/>
    <mergeCell ref="DJ31:DN31"/>
    <mergeCell ref="DO31:DS31"/>
    <mergeCell ref="DT31:DX31"/>
    <mergeCell ref="DZ31:ED31"/>
    <mergeCell ref="EE31:EI31"/>
    <mergeCell ref="EJ31:EN31"/>
    <mergeCell ref="EO31:ES31"/>
    <mergeCell ref="KX31:LB31"/>
    <mergeCell ref="KN31:KR31"/>
    <mergeCell ref="KS31:KW31"/>
    <mergeCell ref="IN31:IR31"/>
    <mergeCell ref="IT31:IX31"/>
    <mergeCell ref="IY31:JC31"/>
    <mergeCell ref="JD31:JH31"/>
    <mergeCell ref="II31:IM31"/>
    <mergeCell ref="GJ31:GN31"/>
    <mergeCell ref="GO31:GS31"/>
    <mergeCell ref="GT31:GX31"/>
    <mergeCell ref="GY31:HC31"/>
    <mergeCell ref="AK31:AO31"/>
    <mergeCell ref="AP31:AT31"/>
    <mergeCell ref="AU31:AY31"/>
    <mergeCell ref="AZ31:BD31"/>
    <mergeCell ref="BE31:BI31"/>
    <mergeCell ref="BJ31:BN31"/>
    <mergeCell ref="BP31:BT31"/>
    <mergeCell ref="BU31:BY31"/>
    <mergeCell ref="BZ31:CD31"/>
    <mergeCell ref="CE31:CI31"/>
    <mergeCell ref="CJ31:CN31"/>
    <mergeCell ref="CO31:CS31"/>
    <mergeCell ref="JI31:JM31"/>
    <mergeCell ref="JN31:JR31"/>
    <mergeCell ref="JS31:JW31"/>
    <mergeCell ref="JY31:KC31"/>
    <mergeCell ref="KD31:KH31"/>
    <mergeCell ref="KI31:KM31"/>
    <mergeCell ref="HD31:HH31"/>
    <mergeCell ref="HI31:HM31"/>
    <mergeCell ref="HO31:HS31"/>
    <mergeCell ref="HT31:HX31"/>
    <mergeCell ref="HY31:IC31"/>
    <mergeCell ref="ID31:IH31"/>
    <mergeCell ref="FE31:FI31"/>
    <mergeCell ref="FJ31:FN31"/>
    <mergeCell ref="FO31:FS31"/>
    <mergeCell ref="FT31:FX31"/>
    <mergeCell ref="FY31:GC31"/>
    <mergeCell ref="GD31:GH31"/>
    <mergeCell ref="ET31:EX31"/>
    <mergeCell ref="EY31:FC31"/>
    <mergeCell ref="CU31:CY31"/>
  </mergeCells>
  <phoneticPr fontId="2" type="noConversion"/>
  <pageMargins left="0.7" right="0.7" top="0.75" bottom="0.75" header="0.3" footer="0.3"/>
  <pageSetup orientation="portrait" horizontalDpi="1200" verticalDpi="1200" r:id="rId1"/>
  <ignoredErrors>
    <ignoredError sqref="J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U58"/>
  <sheetViews>
    <sheetView tabSelected="1" zoomScale="80" zoomScaleNormal="80" workbookViewId="0">
      <pane xSplit="9" ySplit="2" topLeftCell="BU3" activePane="bottomRight" state="frozen"/>
      <selection pane="topRight" activeCell="J1" sqref="J1"/>
      <selection pane="bottomLeft" activeCell="A3" sqref="A3"/>
      <selection pane="bottomRight" activeCell="CO46" sqref="CO46"/>
    </sheetView>
  </sheetViews>
  <sheetFormatPr defaultRowHeight="15" x14ac:dyDescent="0.25"/>
  <cols>
    <col min="1" max="1" width="43.7109375" customWidth="1"/>
    <col min="4" max="4" width="12.140625" bestFit="1" customWidth="1"/>
    <col min="5" max="5" width="0" hidden="1" customWidth="1"/>
    <col min="6" max="6" width="12.7109375" style="63" hidden="1" customWidth="1"/>
    <col min="7" max="8" width="9.140625" style="63" hidden="1" customWidth="1"/>
    <col min="9" max="9" width="2.28515625" style="146" customWidth="1"/>
    <col min="10" max="11" width="0" style="63" hidden="1" customWidth="1"/>
    <col min="12" max="14" width="9.140625" style="63" hidden="1" customWidth="1"/>
    <col min="15" max="16" width="0" style="63" hidden="1" customWidth="1"/>
    <col min="17" max="19" width="9.140625" style="63" hidden="1" customWidth="1"/>
    <col min="20" max="21" width="0" style="63" hidden="1" customWidth="1"/>
    <col min="22" max="24" width="9.140625" style="63" hidden="1" customWidth="1"/>
    <col min="25" max="26" width="0" style="63" hidden="1" customWidth="1"/>
    <col min="27" max="29" width="9.140625" style="63" hidden="1" customWidth="1"/>
    <col min="30" max="31" width="0" style="63" hidden="1" customWidth="1"/>
    <col min="32" max="34" width="9.140625" style="63" hidden="1" customWidth="1"/>
    <col min="35" max="35" width="0" style="63" hidden="1" customWidth="1"/>
    <col min="36" max="36" width="0" style="163" hidden="1" customWidth="1"/>
    <col min="37" max="37" width="0" style="63" hidden="1" customWidth="1"/>
    <col min="38" max="38" width="9.140625" style="63" hidden="1" customWidth="1"/>
    <col min="39" max="39" width="1.7109375" style="63" hidden="1" customWidth="1"/>
    <col min="40" max="41" width="9.140625" style="63" hidden="1" customWidth="1"/>
    <col min="42" max="43" width="0" style="63" hidden="1" customWidth="1"/>
    <col min="44" max="46" width="9.140625" style="63" hidden="1" customWidth="1"/>
    <col min="47" max="48" width="0" style="63" hidden="1" customWidth="1"/>
    <col min="49" max="51" width="9.140625" style="63" hidden="1" customWidth="1"/>
    <col min="52" max="53" width="0" style="63" hidden="1" customWidth="1"/>
    <col min="54" max="56" width="9.140625" style="63" hidden="1" customWidth="1"/>
    <col min="57" max="58" width="0" style="63" hidden="1" customWidth="1"/>
    <col min="59" max="61" width="9.140625" style="63" hidden="1" customWidth="1"/>
    <col min="62" max="63" width="0" style="63" hidden="1" customWidth="1"/>
    <col min="64" max="66" width="9.140625" style="63" hidden="1" customWidth="1"/>
    <col min="67" max="68" width="0" style="63" hidden="1" customWidth="1"/>
    <col min="69" max="69" width="9.140625" style="63" hidden="1" customWidth="1"/>
    <col min="70" max="70" width="2.140625" style="63" hidden="1" customWidth="1"/>
    <col min="71" max="72" width="9.140625" style="63" hidden="1" customWidth="1"/>
    <col min="73" max="73" width="9.140625" style="63"/>
    <col min="74" max="74" width="0" style="63" hidden="1" customWidth="1"/>
    <col min="75" max="77" width="9.140625" style="63" hidden="1" customWidth="1"/>
    <col min="78" max="78" width="9.140625" style="63"/>
    <col min="79" max="79" width="0" style="63" hidden="1" customWidth="1"/>
    <col min="80" max="82" width="9.140625" style="63" hidden="1" customWidth="1"/>
    <col min="83" max="83" width="9.140625" style="63"/>
    <col min="84" max="84" width="0" style="63" hidden="1" customWidth="1"/>
    <col min="85" max="87" width="9.140625" style="63" hidden="1" customWidth="1"/>
    <col min="88" max="88" width="9.140625" style="63"/>
    <col min="89" max="89" width="0" style="63" hidden="1" customWidth="1"/>
    <col min="90" max="92" width="9.140625" style="63" hidden="1" customWidth="1"/>
    <col min="93" max="93" width="9.140625" style="63"/>
    <col min="94" max="94" width="0" style="63" hidden="1" customWidth="1"/>
    <col min="95" max="97" width="9.140625" style="63" hidden="1" customWidth="1"/>
    <col min="98" max="98" width="9.140625" style="63"/>
    <col min="99" max="99" width="0" style="240" hidden="1" customWidth="1"/>
    <col min="100" max="100" width="0" style="63" hidden="1" customWidth="1"/>
    <col min="101" max="101" width="9.140625" style="63" hidden="1" customWidth="1"/>
    <col min="102" max="102" width="2.42578125" style="63" hidden="1" customWidth="1"/>
    <col min="103" max="104" width="9.140625" style="63" hidden="1" customWidth="1"/>
    <col min="105" max="105" width="9.140625" style="63"/>
    <col min="106" max="106" width="0" style="63" hidden="1" customWidth="1"/>
    <col min="107" max="109" width="9.140625" style="63" hidden="1" customWidth="1"/>
    <col min="110" max="110" width="9.140625" style="63"/>
    <col min="111" max="111" width="0" style="63" hidden="1" customWidth="1"/>
    <col min="112" max="114" width="9.140625" style="63" hidden="1" customWidth="1"/>
    <col min="115" max="115" width="9.140625" style="63"/>
    <col min="116" max="116" width="0" style="63" hidden="1" customWidth="1"/>
    <col min="117" max="119" width="9.140625" style="63" hidden="1" customWidth="1"/>
    <col min="120" max="120" width="9.140625" style="63"/>
    <col min="121" max="121" width="0" style="63" hidden="1" customWidth="1"/>
    <col min="122" max="124" width="9.140625" style="63" hidden="1" customWidth="1"/>
    <col min="125" max="125" width="9.140625" style="63"/>
    <col min="126" max="126" width="0" style="63" hidden="1" customWidth="1"/>
    <col min="127" max="129" width="9.140625" style="63" hidden="1" customWidth="1"/>
    <col min="130" max="130" width="9.140625" style="63"/>
    <col min="131" max="131" width="0" style="63" hidden="1" customWidth="1"/>
    <col min="132" max="132" width="9.140625" style="63" hidden="1" customWidth="1"/>
    <col min="133" max="133" width="1.85546875" style="63" hidden="1" customWidth="1"/>
    <col min="134" max="135" width="9.140625" style="63" hidden="1" customWidth="1"/>
    <col min="136" max="136" width="9.140625" style="63"/>
    <col min="137" max="137" width="0" style="63" hidden="1" customWidth="1"/>
    <col min="138" max="140" width="9.140625" style="63" hidden="1" customWidth="1"/>
    <col min="141" max="141" width="9.140625" style="63"/>
    <col min="142" max="142" width="0" style="63" hidden="1" customWidth="1"/>
    <col min="143" max="145" width="9.140625" style="63" hidden="1" customWidth="1"/>
    <col min="146" max="146" width="9.140625" style="63"/>
    <col min="147" max="147" width="0" style="63" hidden="1" customWidth="1"/>
    <col min="148" max="150" width="9.140625" style="63" hidden="1" customWidth="1"/>
    <col min="151" max="151" width="9.140625" style="63"/>
    <col min="152" max="152" width="0" style="63" hidden="1" customWidth="1"/>
    <col min="153" max="155" width="9.140625" style="63" hidden="1" customWidth="1"/>
    <col min="156" max="156" width="9.140625" style="63"/>
    <col min="157" max="157" width="0" style="63" hidden="1" customWidth="1"/>
    <col min="158" max="160" width="9.140625" style="63" hidden="1" customWidth="1"/>
    <col min="161" max="161" width="9.140625" style="63"/>
    <col min="162" max="162" width="0" style="63" hidden="1" customWidth="1"/>
    <col min="163" max="163" width="9.140625" style="63" hidden="1" customWidth="1"/>
    <col min="164" max="164" width="2.140625" style="63" hidden="1" customWidth="1"/>
    <col min="165" max="166" width="9.140625" style="63" hidden="1" customWidth="1"/>
    <col min="167" max="167" width="9.140625" style="63"/>
    <col min="168" max="168" width="0" style="63" hidden="1" customWidth="1"/>
    <col min="169" max="171" width="9.140625" style="63" hidden="1" customWidth="1"/>
    <col min="172" max="172" width="9.5703125" style="63" customWidth="1"/>
    <col min="173" max="173" width="0" style="63" hidden="1" customWidth="1"/>
    <col min="174" max="176" width="9.140625" style="63" hidden="1" customWidth="1"/>
    <col min="177" max="177" width="10.28515625" style="63" customWidth="1"/>
    <col min="178" max="178" width="0" style="63" hidden="1" customWidth="1"/>
    <col min="179" max="181" width="9.140625" style="63" hidden="1" customWidth="1"/>
    <col min="182" max="182" width="10.7109375" style="63" customWidth="1"/>
    <col min="183" max="183" width="0" style="63" hidden="1" customWidth="1"/>
    <col min="184" max="186" width="9.140625" style="63" hidden="1" customWidth="1"/>
    <col min="187" max="187" width="10.7109375" style="63" customWidth="1"/>
    <col min="188" max="188" width="0" style="63" hidden="1" customWidth="1"/>
    <col min="189" max="191" width="9.140625" style="63" hidden="1" customWidth="1"/>
    <col min="192" max="192" width="10.5703125" style="63" customWidth="1"/>
    <col min="193" max="193" width="0" style="63" hidden="1" customWidth="1"/>
    <col min="194" max="194" width="9.140625" style="63" hidden="1" customWidth="1"/>
    <col min="195" max="195" width="2.42578125" style="63" hidden="1" customWidth="1"/>
    <col min="196" max="197" width="9.140625" style="63" hidden="1" customWidth="1"/>
    <col min="198" max="198" width="11.140625" style="63" customWidth="1"/>
    <col min="199" max="199" width="0" style="63" hidden="1" customWidth="1"/>
    <col min="200" max="202" width="9.140625" style="63" hidden="1" customWidth="1"/>
    <col min="203" max="203" width="10.7109375" style="63" customWidth="1"/>
    <col min="204" max="204" width="0" style="63" hidden="1" customWidth="1"/>
    <col min="205" max="207" width="9.140625" style="63" hidden="1" customWidth="1"/>
    <col min="208" max="208" width="10.7109375" style="63" customWidth="1"/>
    <col min="209" max="209" width="0" style="63" hidden="1" customWidth="1"/>
    <col min="210" max="212" width="9.140625" style="63" hidden="1" customWidth="1"/>
    <col min="213" max="213" width="10.28515625" style="63" customWidth="1"/>
    <col min="214" max="214" width="0" style="63" hidden="1" customWidth="1"/>
    <col min="215" max="217" width="9.140625" style="63" hidden="1" customWidth="1"/>
    <col min="218" max="218" width="10.7109375" style="63" customWidth="1"/>
    <col min="219" max="219" width="0" style="63" hidden="1" customWidth="1"/>
    <col min="220" max="222" width="9.140625" style="63" hidden="1" customWidth="1"/>
    <col min="223" max="223" width="10.7109375" style="63" customWidth="1"/>
    <col min="224" max="224" width="0" style="63" hidden="1" customWidth="1"/>
    <col min="225" max="225" width="9.140625" style="63" hidden="1" customWidth="1"/>
    <col min="226" max="226" width="2.7109375" style="63" hidden="1" customWidth="1"/>
    <col min="227" max="228" width="9.140625" style="63" hidden="1" customWidth="1"/>
    <col min="229" max="229" width="10.7109375" style="63" customWidth="1"/>
    <col min="230" max="230" width="0" style="63" hidden="1" customWidth="1"/>
    <col min="231" max="233" width="9.140625" style="63" hidden="1" customWidth="1"/>
    <col min="234" max="234" width="10.5703125" style="63" customWidth="1"/>
    <col min="235" max="235" width="0" style="63" hidden="1" customWidth="1"/>
    <col min="236" max="238" width="9.140625" style="63" hidden="1" customWidth="1"/>
    <col min="239" max="239" width="10.85546875" style="63" customWidth="1"/>
    <col min="240" max="240" width="0" style="63" hidden="1" customWidth="1"/>
    <col min="241" max="243" width="9.140625" style="63" hidden="1" customWidth="1"/>
    <col min="244" max="244" width="11.28515625" style="63" customWidth="1"/>
    <col min="245" max="245" width="0" style="63" hidden="1" customWidth="1"/>
    <col min="246" max="248" width="9.140625" style="63" hidden="1" customWidth="1"/>
    <col min="249" max="249" width="10.85546875" style="63" customWidth="1"/>
    <col min="250" max="250" width="0" style="63" hidden="1" customWidth="1"/>
    <col min="251" max="253" width="9.140625" style="63" hidden="1" customWidth="1"/>
    <col min="254" max="254" width="11.28515625" style="63" customWidth="1"/>
    <col min="255" max="255" width="0" style="63" hidden="1" customWidth="1"/>
    <col min="256" max="256" width="9.140625" style="63" hidden="1" customWidth="1"/>
    <col min="257" max="257" width="2.28515625" style="63" hidden="1" customWidth="1"/>
    <col min="258" max="259" width="9.140625" style="63" hidden="1" customWidth="1"/>
    <col min="260" max="260" width="10.7109375" style="63" customWidth="1"/>
    <col min="261" max="261" width="0" style="63" hidden="1" customWidth="1"/>
    <col min="262" max="264" width="9.140625" style="63" hidden="1" customWidth="1"/>
    <col min="265" max="265" width="9.140625" style="63"/>
    <col min="266" max="266" width="0" style="63" hidden="1" customWidth="1"/>
    <col min="267" max="269" width="9.140625" style="63" hidden="1" customWidth="1"/>
    <col min="270" max="270" width="9.140625" style="63"/>
    <col min="271" max="271" width="0" style="63" hidden="1" customWidth="1"/>
    <col min="272" max="274" width="9.140625" style="63" hidden="1" customWidth="1"/>
    <col min="275" max="275" width="9.140625" style="63"/>
    <col min="276" max="276" width="0" style="63" hidden="1" customWidth="1"/>
    <col min="277" max="279" width="9.140625" style="63" hidden="1" customWidth="1"/>
    <col min="280" max="280" width="9.140625" style="63"/>
    <col min="281" max="281" width="0" style="63" hidden="1" customWidth="1"/>
    <col min="282" max="284" width="9.140625" style="63" hidden="1" customWidth="1"/>
    <col min="285" max="285" width="9.140625" style="63"/>
    <col min="286" max="286" width="0" style="63" hidden="1" customWidth="1"/>
    <col min="287" max="287" width="9.140625" style="63" hidden="1" customWidth="1"/>
    <col min="288" max="288" width="2.7109375" style="63" hidden="1" customWidth="1"/>
    <col min="289" max="290" width="9.140625" style="63" hidden="1" customWidth="1"/>
    <col min="291" max="291" width="9.140625" style="63"/>
    <col min="292" max="292" width="0" style="63" hidden="1" customWidth="1"/>
    <col min="293" max="295" width="9.140625" style="63" hidden="1" customWidth="1"/>
    <col min="296" max="296" width="9.140625" style="63"/>
    <col min="297" max="297" width="0" style="63" hidden="1" customWidth="1"/>
    <col min="298" max="300" width="9.140625" style="63" hidden="1" customWidth="1"/>
    <col min="301" max="301" width="9.140625" style="63"/>
    <col min="302" max="302" width="0" style="63" hidden="1" customWidth="1"/>
    <col min="303" max="305" width="9.140625" style="63" hidden="1" customWidth="1"/>
    <col min="306" max="306" width="9.140625" style="63"/>
    <col min="307" max="307" width="0" style="63" hidden="1" customWidth="1"/>
    <col min="308" max="310" width="9.140625" style="63" hidden="1" customWidth="1"/>
    <col min="311" max="311" width="9.140625" style="63"/>
    <col min="312" max="312" width="0" style="63" hidden="1" customWidth="1"/>
    <col min="313" max="315" width="9.140625" style="63" hidden="1" customWidth="1"/>
    <col min="316" max="316" width="9.140625" style="63"/>
    <col min="317" max="317" width="0" style="63" hidden="1" customWidth="1"/>
    <col min="318" max="320" width="9.140625" style="63" hidden="1" customWidth="1"/>
    <col min="321" max="322" width="0" style="63" hidden="1" customWidth="1"/>
    <col min="323" max="325" width="9.140625" style="63" hidden="1" customWidth="1"/>
    <col min="326" max="327" width="0" style="63" hidden="1" customWidth="1"/>
    <col min="328" max="330" width="9.140625" style="63" hidden="1" customWidth="1"/>
    <col min="331" max="332" width="0" style="63" hidden="1" customWidth="1"/>
    <col min="333" max="335" width="9.140625" style="63" hidden="1" customWidth="1"/>
    <col min="336" max="337" width="0" style="63" hidden="1" customWidth="1"/>
    <col min="338" max="340" width="9.140625" style="63" hidden="1" customWidth="1"/>
    <col min="341" max="342" width="0" style="63" hidden="1" customWidth="1"/>
    <col min="343" max="345" width="9.140625" style="63" hidden="1" customWidth="1"/>
    <col min="346" max="347" width="0" style="63" hidden="1" customWidth="1"/>
    <col min="348" max="350" width="9.140625" style="63" hidden="1" customWidth="1"/>
    <col min="351" max="352" width="0" style="63" hidden="1" customWidth="1"/>
    <col min="353" max="355" width="9.140625" style="63" hidden="1" customWidth="1"/>
    <col min="356" max="357" width="0" style="63" hidden="1" customWidth="1"/>
    <col min="358" max="360" width="9.140625" style="63" hidden="1" customWidth="1"/>
    <col min="361" max="362" width="0" style="63" hidden="1" customWidth="1"/>
    <col min="363" max="365" width="9.140625" style="63" hidden="1" customWidth="1"/>
    <col min="366" max="367" width="0" style="63" hidden="1" customWidth="1"/>
    <col min="368" max="370" width="9.140625" style="63" hidden="1" customWidth="1"/>
    <col min="371" max="372" width="0" style="63" hidden="1" customWidth="1"/>
    <col min="373" max="410" width="9.140625" style="63" hidden="1" customWidth="1"/>
    <col min="411" max="411" width="9.140625" style="145"/>
    <col min="412" max="412" width="0" style="145" hidden="1" customWidth="1"/>
    <col min="413" max="415" width="9.140625" style="145" hidden="1" customWidth="1"/>
    <col min="416" max="416" width="9.140625" style="145"/>
    <col min="417" max="417" width="0" style="145" hidden="1" customWidth="1"/>
    <col min="418" max="418" width="0.140625" style="63" customWidth="1"/>
    <col min="419" max="480" width="9.140625" style="63"/>
  </cols>
  <sheetData>
    <row r="1" spans="1:853" thickBot="1" x14ac:dyDescent="0.35"/>
    <row r="2" spans="1:853" thickBot="1" x14ac:dyDescent="0.35">
      <c r="A2" s="274"/>
      <c r="B2" s="275"/>
      <c r="C2" s="275"/>
      <c r="D2" s="275"/>
      <c r="E2" s="275"/>
      <c r="F2" s="276"/>
      <c r="G2" s="280"/>
      <c r="H2" s="281"/>
      <c r="I2" s="281"/>
      <c r="J2" s="281"/>
      <c r="K2" s="281"/>
      <c r="L2" s="282"/>
      <c r="M2" s="253">
        <v>44110</v>
      </c>
      <c r="N2" s="254"/>
      <c r="O2" s="254"/>
      <c r="P2" s="254"/>
      <c r="Q2" s="255"/>
      <c r="R2" s="253">
        <v>44111</v>
      </c>
      <c r="S2" s="254"/>
      <c r="T2" s="254"/>
      <c r="U2" s="254"/>
      <c r="V2" s="255"/>
      <c r="W2" s="253">
        <v>44112</v>
      </c>
      <c r="X2" s="254"/>
      <c r="Y2" s="254"/>
      <c r="Z2" s="254"/>
      <c r="AA2" s="255"/>
      <c r="AB2" s="253">
        <v>44113</v>
      </c>
      <c r="AC2" s="254"/>
      <c r="AD2" s="254"/>
      <c r="AE2" s="254"/>
      <c r="AF2" s="255"/>
      <c r="AG2" s="277">
        <v>44114</v>
      </c>
      <c r="AH2" s="278"/>
      <c r="AI2" s="278"/>
      <c r="AJ2" s="278"/>
      <c r="AK2" s="278"/>
      <c r="AL2" s="279"/>
      <c r="AM2" s="15"/>
      <c r="AN2" s="253">
        <v>44116</v>
      </c>
      <c r="AO2" s="254"/>
      <c r="AP2" s="254"/>
      <c r="AQ2" s="254"/>
      <c r="AR2" s="255"/>
      <c r="AS2" s="253">
        <v>44117</v>
      </c>
      <c r="AT2" s="254"/>
      <c r="AU2" s="254"/>
      <c r="AV2" s="254"/>
      <c r="AW2" s="255"/>
      <c r="AX2" s="253">
        <v>44118</v>
      </c>
      <c r="AY2" s="254"/>
      <c r="AZ2" s="254"/>
      <c r="BA2" s="254"/>
      <c r="BB2" s="255"/>
      <c r="BC2" s="253">
        <v>44119</v>
      </c>
      <c r="BD2" s="254"/>
      <c r="BE2" s="254"/>
      <c r="BF2" s="254"/>
      <c r="BG2" s="255"/>
      <c r="BH2" s="253">
        <v>44120</v>
      </c>
      <c r="BI2" s="254"/>
      <c r="BJ2" s="254"/>
      <c r="BK2" s="254"/>
      <c r="BL2" s="255"/>
      <c r="BM2" s="277">
        <v>44121</v>
      </c>
      <c r="BN2" s="278"/>
      <c r="BO2" s="278"/>
      <c r="BP2" s="278"/>
      <c r="BQ2" s="279"/>
      <c r="BR2" s="17"/>
      <c r="BS2" s="298">
        <v>44123</v>
      </c>
      <c r="BT2" s="299"/>
      <c r="BU2" s="299"/>
      <c r="BV2" s="299"/>
      <c r="BW2" s="300"/>
      <c r="BX2" s="298">
        <v>44124</v>
      </c>
      <c r="BY2" s="299"/>
      <c r="BZ2" s="299"/>
      <c r="CA2" s="299"/>
      <c r="CB2" s="300"/>
      <c r="CC2" s="298">
        <v>44125</v>
      </c>
      <c r="CD2" s="299"/>
      <c r="CE2" s="299"/>
      <c r="CF2" s="299"/>
      <c r="CG2" s="300"/>
      <c r="CH2" s="298">
        <v>44126</v>
      </c>
      <c r="CI2" s="299"/>
      <c r="CJ2" s="299"/>
      <c r="CK2" s="299"/>
      <c r="CL2" s="300"/>
      <c r="CM2" s="298">
        <v>44127</v>
      </c>
      <c r="CN2" s="299"/>
      <c r="CO2" s="299"/>
      <c r="CP2" s="299"/>
      <c r="CQ2" s="300"/>
      <c r="CR2" s="301">
        <v>44128</v>
      </c>
      <c r="CS2" s="302"/>
      <c r="CT2" s="302"/>
      <c r="CU2" s="302"/>
      <c r="CV2" s="302"/>
      <c r="CW2" s="303"/>
      <c r="CX2" s="304"/>
      <c r="CY2" s="298">
        <v>44130</v>
      </c>
      <c r="CZ2" s="299"/>
      <c r="DA2" s="299"/>
      <c r="DB2" s="299"/>
      <c r="DC2" s="300"/>
      <c r="DD2" s="298">
        <v>44131</v>
      </c>
      <c r="DE2" s="299"/>
      <c r="DF2" s="299"/>
      <c r="DG2" s="299"/>
      <c r="DH2" s="300"/>
      <c r="DI2" s="298">
        <v>44132</v>
      </c>
      <c r="DJ2" s="299"/>
      <c r="DK2" s="299"/>
      <c r="DL2" s="299"/>
      <c r="DM2" s="300"/>
      <c r="DN2" s="298">
        <v>44133</v>
      </c>
      <c r="DO2" s="299"/>
      <c r="DP2" s="299"/>
      <c r="DQ2" s="299"/>
      <c r="DR2" s="300"/>
      <c r="DS2" s="298">
        <v>44134</v>
      </c>
      <c r="DT2" s="299"/>
      <c r="DU2" s="299"/>
      <c r="DV2" s="299"/>
      <c r="DW2" s="300"/>
      <c r="DX2" s="301">
        <v>44135</v>
      </c>
      <c r="DY2" s="302"/>
      <c r="DZ2" s="302"/>
      <c r="EA2" s="302"/>
      <c r="EB2" s="303"/>
      <c r="EC2" s="305"/>
      <c r="ED2" s="298">
        <v>44137</v>
      </c>
      <c r="EE2" s="299"/>
      <c r="EF2" s="299"/>
      <c r="EG2" s="299"/>
      <c r="EH2" s="300"/>
      <c r="EI2" s="298">
        <v>44138</v>
      </c>
      <c r="EJ2" s="299"/>
      <c r="EK2" s="299"/>
      <c r="EL2" s="299"/>
      <c r="EM2" s="300"/>
      <c r="EN2" s="298">
        <v>44139</v>
      </c>
      <c r="EO2" s="299"/>
      <c r="EP2" s="299"/>
      <c r="EQ2" s="299"/>
      <c r="ER2" s="300"/>
      <c r="ES2" s="298">
        <v>44140</v>
      </c>
      <c r="ET2" s="299"/>
      <c r="EU2" s="299"/>
      <c r="EV2" s="299"/>
      <c r="EW2" s="300"/>
      <c r="EX2" s="298">
        <v>44141</v>
      </c>
      <c r="EY2" s="299"/>
      <c r="EZ2" s="299"/>
      <c r="FA2" s="299"/>
      <c r="FB2" s="300"/>
      <c r="FC2" s="301">
        <v>44142</v>
      </c>
      <c r="FD2" s="302"/>
      <c r="FE2" s="302"/>
      <c r="FF2" s="302"/>
      <c r="FG2" s="303"/>
      <c r="FH2" s="304"/>
      <c r="FI2" s="298">
        <v>44144</v>
      </c>
      <c r="FJ2" s="299"/>
      <c r="FK2" s="299"/>
      <c r="FL2" s="299"/>
      <c r="FM2" s="300"/>
      <c r="FN2" s="298">
        <v>44145</v>
      </c>
      <c r="FO2" s="299"/>
      <c r="FP2" s="299"/>
      <c r="FQ2" s="299"/>
      <c r="FR2" s="300"/>
      <c r="FS2" s="298">
        <v>44146</v>
      </c>
      <c r="FT2" s="299"/>
      <c r="FU2" s="299"/>
      <c r="FV2" s="299"/>
      <c r="FW2" s="300"/>
      <c r="FX2" s="298">
        <v>44147</v>
      </c>
      <c r="FY2" s="299"/>
      <c r="FZ2" s="299"/>
      <c r="GA2" s="299"/>
      <c r="GB2" s="300"/>
      <c r="GC2" s="298">
        <v>44148</v>
      </c>
      <c r="GD2" s="299"/>
      <c r="GE2" s="299"/>
      <c r="GF2" s="299"/>
      <c r="GG2" s="300"/>
      <c r="GH2" s="301">
        <v>44149</v>
      </c>
      <c r="GI2" s="302"/>
      <c r="GJ2" s="302"/>
      <c r="GK2" s="302"/>
      <c r="GL2" s="303"/>
      <c r="GM2" s="304"/>
      <c r="GN2" s="298">
        <v>44151</v>
      </c>
      <c r="GO2" s="299"/>
      <c r="GP2" s="299"/>
      <c r="GQ2" s="299"/>
      <c r="GR2" s="300"/>
      <c r="GS2" s="298">
        <v>44152</v>
      </c>
      <c r="GT2" s="299"/>
      <c r="GU2" s="299"/>
      <c r="GV2" s="299"/>
      <c r="GW2" s="300"/>
      <c r="GX2" s="298">
        <v>44153</v>
      </c>
      <c r="GY2" s="299"/>
      <c r="GZ2" s="299"/>
      <c r="HA2" s="299"/>
      <c r="HB2" s="300"/>
      <c r="HC2" s="298">
        <v>44154</v>
      </c>
      <c r="HD2" s="299"/>
      <c r="HE2" s="299"/>
      <c r="HF2" s="299"/>
      <c r="HG2" s="300"/>
      <c r="HH2" s="298">
        <v>44155</v>
      </c>
      <c r="HI2" s="299"/>
      <c r="HJ2" s="299"/>
      <c r="HK2" s="299"/>
      <c r="HL2" s="300"/>
      <c r="HM2" s="301">
        <v>44156</v>
      </c>
      <c r="HN2" s="302"/>
      <c r="HO2" s="302"/>
      <c r="HP2" s="302"/>
      <c r="HQ2" s="303"/>
      <c r="HR2" s="304"/>
      <c r="HS2" s="298">
        <v>44158</v>
      </c>
      <c r="HT2" s="299"/>
      <c r="HU2" s="299"/>
      <c r="HV2" s="299"/>
      <c r="HW2" s="300"/>
      <c r="HX2" s="298">
        <v>44159</v>
      </c>
      <c r="HY2" s="299"/>
      <c r="HZ2" s="299"/>
      <c r="IA2" s="299"/>
      <c r="IB2" s="300"/>
      <c r="IC2" s="298">
        <v>44160</v>
      </c>
      <c r="ID2" s="299"/>
      <c r="IE2" s="299"/>
      <c r="IF2" s="299"/>
      <c r="IG2" s="300"/>
      <c r="IH2" s="298">
        <v>44161</v>
      </c>
      <c r="II2" s="299"/>
      <c r="IJ2" s="299"/>
      <c r="IK2" s="299"/>
      <c r="IL2" s="300"/>
      <c r="IM2" s="298">
        <v>44162</v>
      </c>
      <c r="IN2" s="299"/>
      <c r="IO2" s="299"/>
      <c r="IP2" s="299"/>
      <c r="IQ2" s="300"/>
      <c r="IR2" s="301">
        <v>44163</v>
      </c>
      <c r="IS2" s="302"/>
      <c r="IT2" s="302"/>
      <c r="IU2" s="302"/>
      <c r="IV2" s="303"/>
      <c r="IW2" s="304"/>
      <c r="IX2" s="298">
        <v>44165</v>
      </c>
      <c r="IY2" s="299"/>
      <c r="IZ2" s="299"/>
      <c r="JA2" s="299"/>
      <c r="JB2" s="300"/>
      <c r="JC2" s="298">
        <v>44166</v>
      </c>
      <c r="JD2" s="299"/>
      <c r="JE2" s="299"/>
      <c r="JF2" s="299"/>
      <c r="JG2" s="300"/>
      <c r="JH2" s="298">
        <v>44167</v>
      </c>
      <c r="JI2" s="299"/>
      <c r="JJ2" s="299"/>
      <c r="JK2" s="299"/>
      <c r="JL2" s="300"/>
      <c r="JM2" s="298">
        <v>44168</v>
      </c>
      <c r="JN2" s="299"/>
      <c r="JO2" s="299"/>
      <c r="JP2" s="299"/>
      <c r="JQ2" s="300"/>
      <c r="JR2" s="298">
        <v>44169</v>
      </c>
      <c r="JS2" s="299"/>
      <c r="JT2" s="299"/>
      <c r="JU2" s="299"/>
      <c r="JV2" s="300"/>
      <c r="JW2" s="301">
        <v>44170</v>
      </c>
      <c r="JX2" s="302"/>
      <c r="JY2" s="302"/>
      <c r="JZ2" s="302"/>
      <c r="KA2" s="303"/>
      <c r="KB2" s="304"/>
      <c r="KC2" s="298">
        <v>44172</v>
      </c>
      <c r="KD2" s="299"/>
      <c r="KE2" s="299"/>
      <c r="KF2" s="299"/>
      <c r="KG2" s="300"/>
      <c r="KH2" s="298">
        <v>44173</v>
      </c>
      <c r="KI2" s="299"/>
      <c r="KJ2" s="299"/>
      <c r="KK2" s="299"/>
      <c r="KL2" s="300"/>
      <c r="KM2" s="298">
        <v>44174</v>
      </c>
      <c r="KN2" s="299"/>
      <c r="KO2" s="299"/>
      <c r="KP2" s="299"/>
      <c r="KQ2" s="300"/>
      <c r="KR2" s="298">
        <v>44175</v>
      </c>
      <c r="KS2" s="299"/>
      <c r="KT2" s="299"/>
      <c r="KU2" s="299"/>
      <c r="KV2" s="300"/>
      <c r="KW2" s="298">
        <v>44176</v>
      </c>
      <c r="KX2" s="299"/>
      <c r="KY2" s="299"/>
      <c r="KZ2" s="299"/>
      <c r="LA2" s="300"/>
      <c r="LB2" s="301">
        <v>44177</v>
      </c>
      <c r="LC2" s="302"/>
      <c r="LD2" s="302"/>
      <c r="LE2" s="302"/>
      <c r="LF2" s="303"/>
      <c r="LG2" s="298">
        <v>44178</v>
      </c>
      <c r="LH2" s="299"/>
      <c r="LI2" s="299"/>
      <c r="LJ2" s="299"/>
      <c r="LK2" s="300"/>
      <c r="LL2" s="298">
        <v>44179</v>
      </c>
      <c r="LM2" s="299"/>
      <c r="LN2" s="299"/>
      <c r="LO2" s="299"/>
      <c r="LP2" s="300"/>
      <c r="LQ2" s="298">
        <v>44180</v>
      </c>
      <c r="LR2" s="299"/>
      <c r="LS2" s="299"/>
      <c r="LT2" s="299"/>
      <c r="LU2" s="300"/>
      <c r="LV2" s="298">
        <v>44181</v>
      </c>
      <c r="LW2" s="299"/>
      <c r="LX2" s="299"/>
      <c r="LY2" s="299"/>
      <c r="LZ2" s="300"/>
      <c r="MA2" s="298">
        <v>44182</v>
      </c>
      <c r="MB2" s="299"/>
      <c r="MC2" s="299"/>
      <c r="MD2" s="299"/>
      <c r="ME2" s="300"/>
      <c r="MF2" s="298">
        <v>44183</v>
      </c>
      <c r="MG2" s="299"/>
      <c r="MH2" s="299"/>
      <c r="MI2" s="299"/>
      <c r="MJ2" s="300"/>
      <c r="MK2" s="298">
        <v>44184</v>
      </c>
      <c r="ML2" s="299"/>
      <c r="MM2" s="299"/>
      <c r="MN2" s="299"/>
      <c r="MO2" s="300"/>
      <c r="MP2" s="298">
        <v>44185</v>
      </c>
      <c r="MQ2" s="299"/>
      <c r="MR2" s="299"/>
      <c r="MS2" s="299"/>
      <c r="MT2" s="300"/>
      <c r="MU2" s="298">
        <v>44186</v>
      </c>
      <c r="MV2" s="299"/>
      <c r="MW2" s="299"/>
      <c r="MX2" s="299"/>
      <c r="MY2" s="300"/>
      <c r="MZ2" s="298">
        <v>44187</v>
      </c>
      <c r="NA2" s="299"/>
      <c r="NB2" s="299"/>
      <c r="NC2" s="299"/>
      <c r="ND2" s="300"/>
      <c r="NE2" s="298">
        <v>44188</v>
      </c>
      <c r="NF2" s="299"/>
      <c r="NG2" s="299"/>
      <c r="NH2" s="299"/>
      <c r="NI2" s="300"/>
      <c r="NJ2" s="298">
        <v>44189</v>
      </c>
      <c r="NK2" s="299"/>
      <c r="NL2" s="299"/>
      <c r="NM2" s="299"/>
      <c r="NN2" s="300"/>
      <c r="NO2" s="298">
        <v>44190</v>
      </c>
      <c r="NP2" s="299"/>
      <c r="NQ2" s="299"/>
      <c r="NR2" s="299"/>
      <c r="NS2" s="300"/>
      <c r="NT2" s="298">
        <v>44191</v>
      </c>
      <c r="NU2" s="299"/>
      <c r="NV2" s="299"/>
      <c r="NW2" s="299"/>
      <c r="NX2" s="300"/>
      <c r="NY2" s="298">
        <v>44192</v>
      </c>
      <c r="NZ2" s="299"/>
      <c r="OA2" s="299"/>
      <c r="OB2" s="299"/>
      <c r="OC2" s="300"/>
      <c r="OD2" s="298">
        <v>44193</v>
      </c>
      <c r="OE2" s="299"/>
      <c r="OF2" s="299"/>
      <c r="OG2" s="299"/>
      <c r="OH2" s="300"/>
      <c r="OI2" s="298">
        <v>44194</v>
      </c>
      <c r="OJ2" s="299"/>
      <c r="OK2" s="299"/>
      <c r="OL2" s="299"/>
      <c r="OM2" s="300"/>
      <c r="ON2" s="298">
        <v>44195</v>
      </c>
      <c r="OO2" s="299"/>
      <c r="OP2" s="299"/>
      <c r="OQ2" s="299"/>
      <c r="OR2" s="300"/>
      <c r="OS2" s="298">
        <v>44207</v>
      </c>
      <c r="OT2" s="299"/>
      <c r="OU2" s="299"/>
      <c r="OV2" s="299"/>
      <c r="OW2" s="300"/>
      <c r="OX2" s="298">
        <v>44208</v>
      </c>
      <c r="OY2" s="299"/>
      <c r="OZ2" s="299"/>
      <c r="PA2" s="299"/>
      <c r="PB2" s="300"/>
      <c r="PC2" s="251"/>
      <c r="PD2" s="252"/>
      <c r="PE2" s="252"/>
      <c r="PF2" s="252"/>
      <c r="PG2" s="252"/>
      <c r="PH2" s="251"/>
      <c r="PI2" s="252"/>
      <c r="PJ2" s="252"/>
      <c r="PK2" s="252"/>
      <c r="PL2" s="252"/>
      <c r="PM2" s="251"/>
      <c r="PN2" s="252"/>
      <c r="PO2" s="252"/>
      <c r="PP2" s="252"/>
      <c r="PQ2" s="252"/>
      <c r="PR2" s="251"/>
      <c r="PS2" s="252"/>
      <c r="PT2" s="252"/>
      <c r="PU2" s="252"/>
      <c r="PV2" s="252"/>
      <c r="PW2" s="251"/>
      <c r="PX2" s="252"/>
      <c r="PY2" s="252"/>
      <c r="PZ2" s="252"/>
      <c r="QA2" s="252"/>
      <c r="QB2" s="251"/>
      <c r="QC2" s="252"/>
      <c r="QD2" s="252"/>
      <c r="QE2" s="252"/>
      <c r="QF2" s="252"/>
      <c r="QG2" s="251"/>
      <c r="QH2" s="252"/>
      <c r="QI2" s="252"/>
      <c r="QJ2" s="252"/>
      <c r="QK2" s="252"/>
      <c r="QL2" s="251"/>
      <c r="QM2" s="252"/>
      <c r="QN2" s="252"/>
      <c r="QO2" s="252"/>
      <c r="QP2" s="252"/>
      <c r="QQ2" s="251"/>
      <c r="QR2" s="252"/>
      <c r="QS2" s="252"/>
      <c r="QT2" s="252"/>
      <c r="QU2" s="252"/>
      <c r="QV2" s="251"/>
      <c r="QW2" s="252"/>
      <c r="QX2" s="252"/>
      <c r="QY2" s="252"/>
      <c r="QZ2" s="252"/>
      <c r="RA2" s="251"/>
      <c r="RB2" s="252"/>
      <c r="RC2" s="252"/>
      <c r="RD2" s="252"/>
      <c r="RE2" s="252"/>
      <c r="RF2" s="251"/>
      <c r="RG2" s="252"/>
      <c r="RH2" s="252"/>
      <c r="RI2" s="252"/>
      <c r="RJ2" s="252"/>
      <c r="RK2" s="251"/>
      <c r="RL2" s="252"/>
      <c r="RM2" s="252"/>
      <c r="RN2" s="252"/>
      <c r="RO2" s="252"/>
      <c r="RP2" s="251"/>
      <c r="RQ2" s="252"/>
      <c r="RR2" s="252"/>
      <c r="RS2" s="252"/>
      <c r="RT2" s="252"/>
      <c r="RU2" s="251"/>
      <c r="RV2" s="252"/>
      <c r="RW2" s="252"/>
      <c r="RX2" s="252"/>
      <c r="RY2" s="252"/>
      <c r="RZ2" s="251"/>
      <c r="SA2" s="252"/>
      <c r="SB2" s="252"/>
      <c r="SC2" s="252"/>
      <c r="SD2" s="252"/>
      <c r="SE2" s="251"/>
      <c r="SF2" s="252"/>
      <c r="SG2" s="252"/>
      <c r="SH2" s="252"/>
      <c r="SI2" s="252"/>
      <c r="SJ2" s="251"/>
      <c r="SK2" s="252"/>
      <c r="SL2" s="252"/>
      <c r="SM2" s="252"/>
      <c r="SN2" s="252"/>
      <c r="SO2" s="251"/>
      <c r="SP2" s="252"/>
      <c r="SQ2" s="252"/>
      <c r="SR2" s="252"/>
      <c r="SS2" s="252"/>
      <c r="ST2" s="251"/>
      <c r="SU2" s="252"/>
      <c r="SV2" s="252"/>
      <c r="SW2" s="252"/>
      <c r="SX2" s="252"/>
      <c r="SY2" s="251"/>
      <c r="SZ2" s="252"/>
      <c r="TA2" s="252"/>
      <c r="TB2" s="252"/>
      <c r="TC2" s="252"/>
      <c r="TD2" s="251"/>
      <c r="TE2" s="252"/>
      <c r="TF2" s="252"/>
      <c r="TG2" s="252"/>
      <c r="TH2" s="252"/>
      <c r="TI2" s="251"/>
      <c r="TJ2" s="252"/>
      <c r="TK2" s="252"/>
      <c r="TL2" s="252"/>
      <c r="TM2" s="252"/>
      <c r="TN2" s="251"/>
      <c r="TO2" s="252"/>
      <c r="TP2" s="252"/>
      <c r="TQ2" s="252"/>
      <c r="TR2" s="252"/>
      <c r="TS2" s="251"/>
      <c r="TT2" s="252"/>
      <c r="TU2" s="252"/>
      <c r="TV2" s="252"/>
      <c r="TW2" s="252"/>
      <c r="TX2" s="251"/>
      <c r="TY2" s="252"/>
      <c r="TZ2" s="252"/>
      <c r="UA2" s="252"/>
      <c r="UB2" s="252"/>
      <c r="UC2" s="251"/>
      <c r="UD2" s="252"/>
      <c r="UE2" s="252"/>
      <c r="UF2" s="252"/>
      <c r="UG2" s="252"/>
      <c r="UH2" s="251"/>
      <c r="UI2" s="252"/>
      <c r="UJ2" s="252"/>
      <c r="UK2" s="252"/>
      <c r="UL2" s="252"/>
      <c r="UM2" s="251"/>
      <c r="UN2" s="252"/>
      <c r="UO2" s="252"/>
      <c r="UP2" s="252"/>
      <c r="UQ2" s="252"/>
      <c r="UR2" s="251"/>
      <c r="US2" s="252"/>
      <c r="UT2" s="252"/>
      <c r="UU2" s="252"/>
      <c r="UV2" s="252"/>
      <c r="UW2" s="251"/>
      <c r="UX2" s="252"/>
      <c r="UY2" s="252"/>
      <c r="UZ2" s="252"/>
      <c r="VA2" s="252"/>
      <c r="VB2" s="251"/>
      <c r="VC2" s="252"/>
      <c r="VD2" s="252"/>
      <c r="VE2" s="252"/>
      <c r="VF2" s="252"/>
      <c r="VG2" s="251"/>
      <c r="VH2" s="252"/>
      <c r="VI2" s="252"/>
      <c r="VJ2" s="252"/>
      <c r="VK2" s="252"/>
      <c r="VL2" s="251"/>
      <c r="VM2" s="252"/>
      <c r="VN2" s="252"/>
      <c r="VO2" s="252"/>
      <c r="VP2" s="252"/>
      <c r="VQ2" s="251"/>
      <c r="VR2" s="252"/>
      <c r="VS2" s="252"/>
      <c r="VT2" s="252"/>
      <c r="VU2" s="252"/>
      <c r="VV2" s="251"/>
      <c r="VW2" s="252"/>
      <c r="VX2" s="252"/>
      <c r="VY2" s="252"/>
      <c r="VZ2" s="252"/>
      <c r="WA2" s="251"/>
      <c r="WB2" s="252"/>
      <c r="WC2" s="252"/>
      <c r="WD2" s="252"/>
      <c r="WE2" s="252"/>
      <c r="WF2" s="251"/>
      <c r="WG2" s="252"/>
      <c r="WH2" s="252"/>
      <c r="WI2" s="252"/>
      <c r="WJ2" s="252"/>
      <c r="WK2" s="251"/>
      <c r="WL2" s="252"/>
      <c r="WM2" s="252"/>
      <c r="WN2" s="252"/>
      <c r="WO2" s="252"/>
      <c r="WP2" s="251"/>
      <c r="WQ2" s="252"/>
      <c r="WR2" s="252"/>
      <c r="WS2" s="252"/>
      <c r="WT2" s="252"/>
      <c r="WU2" s="251"/>
      <c r="WV2" s="252"/>
      <c r="WW2" s="252"/>
      <c r="WX2" s="252"/>
      <c r="WY2" s="252"/>
      <c r="WZ2" s="251"/>
      <c r="XA2" s="252"/>
      <c r="XB2" s="252"/>
      <c r="XC2" s="252"/>
      <c r="XD2" s="252"/>
      <c r="XE2" s="251"/>
      <c r="XF2" s="252"/>
      <c r="XG2" s="252"/>
      <c r="XH2" s="252"/>
      <c r="XI2" s="252"/>
      <c r="XJ2" s="251"/>
      <c r="XK2" s="252"/>
      <c r="XL2" s="252"/>
      <c r="XM2" s="252"/>
      <c r="XN2" s="252"/>
      <c r="XO2" s="251"/>
      <c r="XP2" s="252"/>
      <c r="XQ2" s="252"/>
      <c r="XR2" s="252"/>
      <c r="XS2" s="252"/>
      <c r="XT2" s="251"/>
      <c r="XU2" s="252"/>
      <c r="XV2" s="252"/>
      <c r="XW2" s="252"/>
      <c r="XX2" s="252"/>
      <c r="XY2" s="251"/>
      <c r="XZ2" s="252"/>
      <c r="YA2" s="252"/>
      <c r="YB2" s="252"/>
      <c r="YC2" s="252"/>
      <c r="YD2" s="251"/>
      <c r="YE2" s="252"/>
      <c r="YF2" s="252"/>
      <c r="YG2" s="252"/>
      <c r="YH2" s="252"/>
      <c r="YI2" s="251"/>
      <c r="YJ2" s="252"/>
      <c r="YK2" s="252"/>
      <c r="YL2" s="252"/>
      <c r="YM2" s="252"/>
      <c r="YN2" s="251"/>
      <c r="YO2" s="252"/>
      <c r="YP2" s="252"/>
      <c r="YQ2" s="252"/>
      <c r="YR2" s="252"/>
      <c r="YS2" s="251"/>
      <c r="YT2" s="252"/>
      <c r="YU2" s="252"/>
      <c r="YV2" s="252"/>
      <c r="YW2" s="252"/>
      <c r="YX2" s="251"/>
      <c r="YY2" s="252"/>
      <c r="YZ2" s="252"/>
      <c r="ZA2" s="252"/>
      <c r="ZB2" s="252"/>
      <c r="ZC2" s="251"/>
      <c r="ZD2" s="252"/>
      <c r="ZE2" s="252"/>
      <c r="ZF2" s="252"/>
      <c r="ZG2" s="252"/>
      <c r="ZH2" s="251"/>
      <c r="ZI2" s="252"/>
      <c r="ZJ2" s="252"/>
      <c r="ZK2" s="252"/>
      <c r="ZL2" s="252"/>
      <c r="ZM2" s="251"/>
      <c r="ZN2" s="252"/>
      <c r="ZO2" s="252"/>
      <c r="ZP2" s="252"/>
      <c r="ZQ2" s="252"/>
      <c r="ZR2" s="251"/>
      <c r="ZS2" s="252"/>
      <c r="ZT2" s="252"/>
      <c r="ZU2" s="252"/>
      <c r="ZV2" s="252"/>
      <c r="ZW2" s="251"/>
      <c r="ZX2" s="252"/>
      <c r="ZY2" s="252"/>
      <c r="ZZ2" s="252"/>
      <c r="AAA2" s="252"/>
      <c r="AAB2" s="251"/>
      <c r="AAC2" s="252"/>
      <c r="AAD2" s="252"/>
      <c r="AAE2" s="252"/>
      <c r="AAF2" s="252"/>
      <c r="AAG2" s="251"/>
      <c r="AAH2" s="252"/>
      <c r="AAI2" s="252"/>
      <c r="AAJ2" s="252"/>
      <c r="AAK2" s="252"/>
      <c r="AAL2" s="251"/>
      <c r="AAM2" s="252"/>
      <c r="AAN2" s="252"/>
      <c r="AAO2" s="252"/>
      <c r="AAP2" s="252"/>
      <c r="AAQ2" s="251"/>
      <c r="AAR2" s="252"/>
      <c r="AAS2" s="252"/>
      <c r="AAT2" s="252"/>
      <c r="AAU2" s="252"/>
      <c r="AAV2" s="251"/>
      <c r="AAW2" s="252"/>
      <c r="AAX2" s="252"/>
      <c r="AAY2" s="252"/>
      <c r="AAZ2" s="252"/>
      <c r="ABA2" s="251"/>
      <c r="ABB2" s="252"/>
      <c r="ABC2" s="252"/>
      <c r="ABD2" s="252"/>
      <c r="ABE2" s="252"/>
      <c r="ABF2" s="251"/>
      <c r="ABG2" s="252"/>
      <c r="ABH2" s="252"/>
      <c r="ABI2" s="252"/>
      <c r="ABJ2" s="252"/>
      <c r="ABK2" s="251"/>
      <c r="ABL2" s="252"/>
      <c r="ABM2" s="252"/>
      <c r="ABN2" s="252"/>
      <c r="ABO2" s="252"/>
      <c r="ABP2" s="251"/>
      <c r="ABQ2" s="252"/>
      <c r="ABR2" s="252"/>
      <c r="ABS2" s="252"/>
      <c r="ABT2" s="252"/>
      <c r="ABU2" s="251"/>
      <c r="ABV2" s="252"/>
      <c r="ABW2" s="252"/>
      <c r="ABX2" s="252"/>
      <c r="ABY2" s="252"/>
      <c r="ABZ2" s="251"/>
      <c r="ACA2" s="252"/>
      <c r="ACB2" s="252"/>
      <c r="ACC2" s="252"/>
      <c r="ACD2" s="252"/>
      <c r="ACE2" s="251"/>
      <c r="ACF2" s="252"/>
      <c r="ACG2" s="252"/>
      <c r="ACH2" s="252"/>
      <c r="ACI2" s="252"/>
      <c r="ACJ2" s="251"/>
      <c r="ACK2" s="252"/>
      <c r="ACL2" s="252"/>
      <c r="ACM2" s="252"/>
      <c r="ACN2" s="252"/>
      <c r="ACO2" s="251"/>
      <c r="ACP2" s="252"/>
      <c r="ACQ2" s="252"/>
      <c r="ACR2" s="252"/>
      <c r="ACS2" s="252"/>
      <c r="ACT2" s="251"/>
      <c r="ACU2" s="252"/>
      <c r="ACV2" s="252"/>
      <c r="ACW2" s="252"/>
      <c r="ACX2" s="252"/>
      <c r="ACY2" s="251"/>
      <c r="ACZ2" s="252"/>
      <c r="ADA2" s="252"/>
      <c r="ADB2" s="252"/>
      <c r="ADC2" s="252"/>
      <c r="ADD2" s="251"/>
      <c r="ADE2" s="252"/>
      <c r="ADF2" s="252"/>
      <c r="ADG2" s="252"/>
      <c r="ADH2" s="252"/>
      <c r="ADI2" s="251"/>
      <c r="ADJ2" s="252"/>
      <c r="ADK2" s="252"/>
      <c r="ADL2" s="252"/>
      <c r="ADM2" s="252"/>
      <c r="ADN2" s="251"/>
      <c r="ADO2" s="252"/>
      <c r="ADP2" s="252"/>
      <c r="ADQ2" s="252"/>
      <c r="ADR2" s="252"/>
      <c r="ADS2" s="251"/>
      <c r="ADT2" s="252"/>
      <c r="ADU2" s="252"/>
      <c r="ADV2" s="252"/>
      <c r="ADW2" s="252"/>
      <c r="ADX2" s="251"/>
      <c r="ADY2" s="252"/>
      <c r="ADZ2" s="252"/>
      <c r="AEA2" s="252"/>
      <c r="AEB2" s="252"/>
      <c r="AEC2" s="251"/>
      <c r="AED2" s="252"/>
      <c r="AEE2" s="252"/>
      <c r="AEF2" s="252"/>
      <c r="AEG2" s="252"/>
      <c r="AEH2" s="251"/>
      <c r="AEI2" s="252"/>
      <c r="AEJ2" s="252"/>
      <c r="AEK2" s="252"/>
      <c r="AEL2" s="252"/>
      <c r="AEM2" s="251"/>
      <c r="AEN2" s="252"/>
      <c r="AEO2" s="252"/>
      <c r="AEP2" s="252"/>
      <c r="AEQ2" s="252"/>
      <c r="AER2" s="251"/>
      <c r="AES2" s="252"/>
      <c r="AET2" s="252"/>
      <c r="AEU2" s="252"/>
      <c r="AEV2" s="252"/>
      <c r="AEW2" s="251"/>
      <c r="AEX2" s="252"/>
      <c r="AEY2" s="252"/>
      <c r="AEZ2" s="252"/>
      <c r="AFA2" s="252"/>
      <c r="AFB2" s="251"/>
      <c r="AFC2" s="252"/>
      <c r="AFD2" s="252"/>
      <c r="AFE2" s="252"/>
      <c r="AFF2" s="252"/>
      <c r="AFG2" s="251"/>
      <c r="AFH2" s="252"/>
      <c r="AFI2" s="252"/>
      <c r="AFJ2" s="252"/>
      <c r="AFK2" s="252"/>
      <c r="AFL2" s="251"/>
      <c r="AFM2" s="252"/>
      <c r="AFN2" s="252"/>
      <c r="AFO2" s="252"/>
      <c r="AFP2" s="252"/>
      <c r="AFQ2" s="251"/>
      <c r="AFR2" s="252"/>
      <c r="AFS2" s="252"/>
      <c r="AFT2" s="252"/>
      <c r="AFU2" s="252"/>
    </row>
    <row r="3" spans="1:853" ht="15.75" thickBot="1" x14ac:dyDescent="0.3">
      <c r="A3" s="112" t="s">
        <v>40</v>
      </c>
      <c r="B3" s="113" t="s">
        <v>10</v>
      </c>
      <c r="C3" s="113" t="s">
        <v>24</v>
      </c>
      <c r="D3" s="159" t="s">
        <v>42</v>
      </c>
      <c r="E3" s="160" t="s">
        <v>2</v>
      </c>
      <c r="F3" s="159" t="s">
        <v>43</v>
      </c>
      <c r="G3"/>
      <c r="H3"/>
      <c r="I3" s="153"/>
      <c r="J3" s="6" t="s">
        <v>1</v>
      </c>
      <c r="K3" s="6" t="s">
        <v>2</v>
      </c>
      <c r="L3"/>
      <c r="M3"/>
      <c r="N3"/>
      <c r="O3" s="6" t="s">
        <v>1</v>
      </c>
      <c r="P3" s="6" t="s">
        <v>2</v>
      </c>
      <c r="Q3"/>
      <c r="R3"/>
      <c r="S3"/>
      <c r="T3" s="6" t="s">
        <v>1</v>
      </c>
      <c r="U3" s="6" t="s">
        <v>2</v>
      </c>
      <c r="V3"/>
      <c r="W3"/>
      <c r="X3"/>
      <c r="Y3" s="6" t="s">
        <v>1</v>
      </c>
      <c r="Z3" s="6" t="s">
        <v>2</v>
      </c>
      <c r="AA3"/>
      <c r="AB3"/>
      <c r="AC3"/>
      <c r="AD3" s="6" t="s">
        <v>1</v>
      </c>
      <c r="AE3" s="6" t="s">
        <v>2</v>
      </c>
      <c r="AF3"/>
      <c r="AG3"/>
      <c r="AH3"/>
      <c r="AI3" s="6" t="s">
        <v>1</v>
      </c>
      <c r="AJ3" s="6" t="s">
        <v>47</v>
      </c>
      <c r="AK3" s="6" t="s">
        <v>2</v>
      </c>
      <c r="AL3"/>
      <c r="AM3"/>
      <c r="AN3"/>
      <c r="AO3"/>
      <c r="AP3" s="6" t="s">
        <v>1</v>
      </c>
      <c r="AQ3" s="6" t="s">
        <v>2</v>
      </c>
      <c r="AR3"/>
      <c r="AS3"/>
      <c r="AT3"/>
      <c r="AU3" s="6" t="s">
        <v>1</v>
      </c>
      <c r="AV3" s="6" t="s">
        <v>2</v>
      </c>
      <c r="AW3"/>
      <c r="AX3"/>
      <c r="AY3"/>
      <c r="AZ3" s="6" t="s">
        <v>1</v>
      </c>
      <c r="BA3" s="6" t="s">
        <v>2</v>
      </c>
      <c r="BB3"/>
      <c r="BC3"/>
      <c r="BD3"/>
      <c r="BE3" s="6" t="s">
        <v>1</v>
      </c>
      <c r="BF3" s="6" t="s">
        <v>2</v>
      </c>
      <c r="BG3"/>
      <c r="BH3"/>
      <c r="BI3"/>
      <c r="BJ3" s="6" t="s">
        <v>1</v>
      </c>
      <c r="BK3" s="6" t="s">
        <v>2</v>
      </c>
      <c r="BL3"/>
      <c r="BM3"/>
      <c r="BN3"/>
      <c r="BO3" s="6" t="s">
        <v>1</v>
      </c>
      <c r="BP3" s="6" t="s">
        <v>2</v>
      </c>
      <c r="BQ3"/>
      <c r="BR3"/>
      <c r="BS3"/>
      <c r="BT3"/>
      <c r="BU3" s="6" t="s">
        <v>1</v>
      </c>
      <c r="BV3" s="6" t="s">
        <v>2</v>
      </c>
      <c r="BW3"/>
      <c r="BX3"/>
      <c r="BY3"/>
      <c r="BZ3" s="6" t="s">
        <v>1</v>
      </c>
      <c r="CA3" s="6" t="s">
        <v>2</v>
      </c>
      <c r="CB3"/>
      <c r="CC3"/>
      <c r="CD3"/>
      <c r="CE3" s="6" t="s">
        <v>1</v>
      </c>
      <c r="CF3" s="6" t="s">
        <v>2</v>
      </c>
      <c r="CG3"/>
      <c r="CH3"/>
      <c r="CI3"/>
      <c r="CJ3" s="6" t="s">
        <v>1</v>
      </c>
      <c r="CK3" s="6" t="s">
        <v>2</v>
      </c>
      <c r="CL3"/>
      <c r="CM3"/>
      <c r="CN3"/>
      <c r="CO3" s="6" t="s">
        <v>1</v>
      </c>
      <c r="CP3" s="6" t="s">
        <v>2</v>
      </c>
      <c r="CQ3"/>
      <c r="CR3"/>
      <c r="CS3"/>
      <c r="CT3" s="6" t="s">
        <v>1</v>
      </c>
      <c r="CU3" s="6" t="s">
        <v>182</v>
      </c>
      <c r="CV3" s="6" t="s">
        <v>2</v>
      </c>
      <c r="CW3"/>
      <c r="CX3"/>
      <c r="CY3"/>
      <c r="CZ3"/>
      <c r="DA3" s="6" t="s">
        <v>1</v>
      </c>
      <c r="DB3" s="6" t="s">
        <v>2</v>
      </c>
      <c r="DC3"/>
      <c r="DD3"/>
      <c r="DE3"/>
      <c r="DF3" s="6" t="s">
        <v>1</v>
      </c>
      <c r="DG3" s="6" t="s">
        <v>2</v>
      </c>
      <c r="DH3"/>
      <c r="DI3"/>
      <c r="DJ3"/>
      <c r="DK3" s="6" t="s">
        <v>1</v>
      </c>
      <c r="DL3" s="6" t="s">
        <v>2</v>
      </c>
      <c r="DM3"/>
      <c r="DN3"/>
      <c r="DO3"/>
      <c r="DP3" s="6" t="s">
        <v>1</v>
      </c>
      <c r="DQ3" s="6" t="s">
        <v>2</v>
      </c>
      <c r="DR3"/>
      <c r="DS3"/>
      <c r="DT3"/>
      <c r="DU3" s="6" t="s">
        <v>1</v>
      </c>
      <c r="DV3" s="6" t="s">
        <v>2</v>
      </c>
      <c r="DW3"/>
      <c r="DX3"/>
      <c r="DY3"/>
      <c r="DZ3" s="6" t="s">
        <v>1</v>
      </c>
      <c r="EA3" s="6" t="s">
        <v>2</v>
      </c>
      <c r="EB3"/>
      <c r="EC3"/>
      <c r="ED3"/>
      <c r="EE3"/>
      <c r="EF3" s="6" t="s">
        <v>1</v>
      </c>
      <c r="EG3" s="6" t="s">
        <v>2</v>
      </c>
      <c r="EH3"/>
      <c r="EI3"/>
      <c r="EJ3"/>
      <c r="EK3" s="6" t="s">
        <v>1</v>
      </c>
      <c r="EL3" s="6" t="s">
        <v>2</v>
      </c>
      <c r="EM3"/>
      <c r="EN3"/>
      <c r="EO3"/>
      <c r="EP3" s="6" t="s">
        <v>1</v>
      </c>
      <c r="EQ3" s="6" t="s">
        <v>2</v>
      </c>
      <c r="ER3"/>
      <c r="ES3"/>
      <c r="ET3"/>
      <c r="EU3" s="6" t="s">
        <v>1</v>
      </c>
      <c r="EV3" s="6" t="s">
        <v>2</v>
      </c>
      <c r="EW3"/>
      <c r="EX3"/>
      <c r="EY3"/>
      <c r="EZ3" s="6" t="s">
        <v>1</v>
      </c>
      <c r="FA3" s="6" t="s">
        <v>2</v>
      </c>
      <c r="FB3"/>
      <c r="FC3"/>
      <c r="FD3"/>
      <c r="FE3" s="6" t="s">
        <v>1</v>
      </c>
      <c r="FF3" s="6" t="s">
        <v>2</v>
      </c>
      <c r="FG3"/>
      <c r="FH3" s="18"/>
      <c r="FI3"/>
      <c r="FJ3"/>
      <c r="FK3" s="6" t="s">
        <v>1</v>
      </c>
      <c r="FL3" s="6" t="s">
        <v>2</v>
      </c>
      <c r="FM3"/>
      <c r="FN3"/>
      <c r="FO3"/>
      <c r="FP3" s="6" t="s">
        <v>1</v>
      </c>
      <c r="FQ3" s="6" t="s">
        <v>2</v>
      </c>
      <c r="FR3"/>
      <c r="FS3"/>
      <c r="FT3"/>
      <c r="FU3" s="6" t="s">
        <v>1</v>
      </c>
      <c r="FV3" s="6" t="s">
        <v>2</v>
      </c>
      <c r="FW3"/>
      <c r="FX3"/>
      <c r="FY3"/>
      <c r="FZ3" s="6" t="s">
        <v>1</v>
      </c>
      <c r="GA3" s="6" t="s">
        <v>2</v>
      </c>
      <c r="GB3"/>
      <c r="GC3"/>
      <c r="GD3"/>
      <c r="GE3" s="6" t="s">
        <v>1</v>
      </c>
      <c r="GF3" s="6" t="s">
        <v>2</v>
      </c>
      <c r="GG3"/>
      <c r="GH3"/>
      <c r="GI3"/>
      <c r="GJ3" s="6" t="s">
        <v>1</v>
      </c>
      <c r="GK3" s="6" t="s">
        <v>2</v>
      </c>
      <c r="GL3"/>
      <c r="GM3" s="18"/>
      <c r="GN3"/>
      <c r="GO3"/>
      <c r="GP3" s="6" t="s">
        <v>1</v>
      </c>
      <c r="GQ3" s="6" t="s">
        <v>2</v>
      </c>
      <c r="GR3"/>
      <c r="GS3"/>
      <c r="GT3"/>
      <c r="GU3" s="6" t="s">
        <v>1</v>
      </c>
      <c r="GV3" s="6" t="s">
        <v>2</v>
      </c>
      <c r="GW3"/>
      <c r="GX3"/>
      <c r="GY3"/>
      <c r="GZ3" s="6" t="s">
        <v>1</v>
      </c>
      <c r="HA3" s="6" t="s">
        <v>2</v>
      </c>
      <c r="HB3"/>
      <c r="HC3"/>
      <c r="HD3"/>
      <c r="HE3" s="6" t="s">
        <v>1</v>
      </c>
      <c r="HF3" s="6" t="s">
        <v>2</v>
      </c>
      <c r="HG3"/>
      <c r="HH3"/>
      <c r="HI3"/>
      <c r="HJ3" s="6" t="s">
        <v>1</v>
      </c>
      <c r="HK3" s="6" t="s">
        <v>2</v>
      </c>
      <c r="HL3"/>
      <c r="HM3"/>
      <c r="HN3"/>
      <c r="HO3" s="6" t="s">
        <v>1</v>
      </c>
      <c r="HP3" s="6" t="s">
        <v>2</v>
      </c>
      <c r="HQ3" s="7" t="s">
        <v>3</v>
      </c>
      <c r="HR3" s="18"/>
      <c r="HS3" s="5" t="s">
        <v>0</v>
      </c>
      <c r="HT3" s="6" t="s">
        <v>0</v>
      </c>
      <c r="HU3" s="6" t="s">
        <v>1</v>
      </c>
      <c r="HV3" s="6" t="s">
        <v>2</v>
      </c>
      <c r="HW3" s="7" t="s">
        <v>3</v>
      </c>
      <c r="HX3" s="5" t="s">
        <v>0</v>
      </c>
      <c r="HY3" s="6" t="s">
        <v>0</v>
      </c>
      <c r="HZ3" s="6" t="s">
        <v>1</v>
      </c>
      <c r="IA3" s="6" t="s">
        <v>2</v>
      </c>
      <c r="IB3" s="7" t="s">
        <v>3</v>
      </c>
      <c r="IC3" s="5" t="s">
        <v>0</v>
      </c>
      <c r="ID3" s="6" t="s">
        <v>0</v>
      </c>
      <c r="IE3" s="6" t="s">
        <v>1</v>
      </c>
      <c r="IF3" s="6" t="s">
        <v>2</v>
      </c>
      <c r="IG3" s="7" t="s">
        <v>3</v>
      </c>
      <c r="IH3" s="5" t="s">
        <v>0</v>
      </c>
      <c r="II3" s="6" t="s">
        <v>0</v>
      </c>
      <c r="IJ3" s="6" t="s">
        <v>1</v>
      </c>
      <c r="IK3" s="6" t="s">
        <v>2</v>
      </c>
      <c r="IL3" s="7" t="s">
        <v>3</v>
      </c>
      <c r="IM3" s="5" t="s">
        <v>0</v>
      </c>
      <c r="IN3" s="6" t="s">
        <v>0</v>
      </c>
      <c r="IO3" s="6" t="s">
        <v>1</v>
      </c>
      <c r="IP3" s="6" t="s">
        <v>2</v>
      </c>
      <c r="IQ3" s="7" t="s">
        <v>3</v>
      </c>
      <c r="IR3" s="5" t="s">
        <v>0</v>
      </c>
      <c r="IS3" s="6" t="s">
        <v>0</v>
      </c>
      <c r="IT3" s="6" t="s">
        <v>1</v>
      </c>
      <c r="IU3" s="6" t="s">
        <v>2</v>
      </c>
      <c r="IV3" s="7" t="s">
        <v>3</v>
      </c>
      <c r="IW3" s="18"/>
      <c r="IX3"/>
      <c r="IY3"/>
      <c r="IZ3" s="6" t="s">
        <v>1</v>
      </c>
      <c r="JA3" s="6" t="s">
        <v>2</v>
      </c>
      <c r="JB3"/>
      <c r="JC3"/>
      <c r="JD3"/>
      <c r="JE3" s="6" t="s">
        <v>1</v>
      </c>
      <c r="JF3" s="6" t="s">
        <v>2</v>
      </c>
      <c r="JG3"/>
      <c r="JH3"/>
      <c r="JI3"/>
      <c r="JJ3" s="6" t="s">
        <v>1</v>
      </c>
      <c r="JK3" s="6" t="s">
        <v>2</v>
      </c>
      <c r="JL3"/>
      <c r="JM3"/>
      <c r="JN3"/>
      <c r="JO3" s="6" t="s">
        <v>1</v>
      </c>
      <c r="JP3" s="6" t="s">
        <v>2</v>
      </c>
      <c r="JQ3"/>
      <c r="JR3"/>
      <c r="JS3"/>
      <c r="JT3" s="6" t="s">
        <v>1</v>
      </c>
      <c r="JU3" s="6" t="s">
        <v>2</v>
      </c>
      <c r="JV3"/>
      <c r="JW3"/>
      <c r="JX3"/>
      <c r="JY3" s="6" t="s">
        <v>1</v>
      </c>
      <c r="JZ3" s="6" t="s">
        <v>2</v>
      </c>
      <c r="KA3"/>
      <c r="KB3" s="18"/>
      <c r="KC3"/>
      <c r="KD3"/>
      <c r="KE3" s="6" t="s">
        <v>1</v>
      </c>
      <c r="KF3" s="6" t="s">
        <v>2</v>
      </c>
      <c r="KG3"/>
      <c r="KH3"/>
      <c r="KI3"/>
      <c r="KJ3" s="6" t="s">
        <v>1</v>
      </c>
      <c r="KK3" s="6" t="s">
        <v>2</v>
      </c>
      <c r="KL3" s="7" t="s">
        <v>3</v>
      </c>
      <c r="KM3" s="5" t="s">
        <v>0</v>
      </c>
      <c r="KN3" s="6" t="s">
        <v>0</v>
      </c>
      <c r="KO3" s="6" t="s">
        <v>1</v>
      </c>
      <c r="KP3" s="6" t="s">
        <v>2</v>
      </c>
      <c r="KQ3" s="7" t="s">
        <v>3</v>
      </c>
      <c r="KR3" s="5" t="s">
        <v>0</v>
      </c>
      <c r="KS3" s="6" t="s">
        <v>0</v>
      </c>
      <c r="KT3" s="6" t="s">
        <v>1</v>
      </c>
      <c r="KU3" s="6" t="s">
        <v>2</v>
      </c>
      <c r="KV3" s="7" t="s">
        <v>3</v>
      </c>
      <c r="KW3" s="5" t="s">
        <v>0</v>
      </c>
      <c r="KX3" s="6" t="s">
        <v>0</v>
      </c>
      <c r="KY3" s="6" t="s">
        <v>1</v>
      </c>
      <c r="KZ3" s="6" t="s">
        <v>2</v>
      </c>
      <c r="LA3" s="7" t="s">
        <v>3</v>
      </c>
      <c r="LB3" s="5" t="s">
        <v>0</v>
      </c>
      <c r="LC3" s="6" t="s">
        <v>0</v>
      </c>
      <c r="LD3" s="6" t="s">
        <v>1</v>
      </c>
      <c r="LE3" s="6" t="s">
        <v>2</v>
      </c>
      <c r="LF3" s="7" t="s">
        <v>3</v>
      </c>
      <c r="LG3" s="5" t="s">
        <v>0</v>
      </c>
      <c r="LH3" s="6" t="s">
        <v>0</v>
      </c>
      <c r="LI3" s="6" t="s">
        <v>1</v>
      </c>
      <c r="LJ3" s="6" t="s">
        <v>2</v>
      </c>
      <c r="LK3" s="7" t="s">
        <v>3</v>
      </c>
      <c r="LL3" s="5" t="s">
        <v>0</v>
      </c>
      <c r="LM3" s="6" t="s">
        <v>0</v>
      </c>
      <c r="LN3" s="6" t="s">
        <v>1</v>
      </c>
      <c r="LO3" s="6" t="s">
        <v>2</v>
      </c>
      <c r="LP3" s="7" t="s">
        <v>3</v>
      </c>
      <c r="LQ3" s="5" t="s">
        <v>0</v>
      </c>
      <c r="LR3" s="6" t="s">
        <v>0</v>
      </c>
      <c r="LS3" s="6" t="s">
        <v>1</v>
      </c>
      <c r="LT3" s="6" t="s">
        <v>2</v>
      </c>
      <c r="LU3" s="7" t="s">
        <v>3</v>
      </c>
      <c r="LV3" s="5" t="s">
        <v>0</v>
      </c>
      <c r="LW3" s="6" t="s">
        <v>0</v>
      </c>
      <c r="LX3" s="6" t="s">
        <v>1</v>
      </c>
      <c r="LY3" s="6" t="s">
        <v>2</v>
      </c>
      <c r="LZ3" s="7" t="s">
        <v>3</v>
      </c>
      <c r="MA3" s="5" t="s">
        <v>0</v>
      </c>
      <c r="MB3" s="6" t="s">
        <v>0</v>
      </c>
      <c r="MC3" s="6" t="s">
        <v>1</v>
      </c>
      <c r="MD3" s="6" t="s">
        <v>2</v>
      </c>
      <c r="ME3" s="7" t="s">
        <v>3</v>
      </c>
      <c r="MF3" s="5" t="s">
        <v>0</v>
      </c>
      <c r="MG3" s="6" t="s">
        <v>0</v>
      </c>
      <c r="MH3" s="6" t="s">
        <v>1</v>
      </c>
      <c r="MI3" s="6" t="s">
        <v>2</v>
      </c>
      <c r="MJ3" s="7" t="s">
        <v>3</v>
      </c>
      <c r="MK3" s="5" t="s">
        <v>0</v>
      </c>
      <c r="ML3" s="6" t="s">
        <v>0</v>
      </c>
      <c r="MM3" s="6" t="s">
        <v>1</v>
      </c>
      <c r="MN3" s="6" t="s">
        <v>2</v>
      </c>
      <c r="MO3" s="7" t="s">
        <v>3</v>
      </c>
      <c r="MP3" s="5" t="s">
        <v>0</v>
      </c>
      <c r="MQ3" s="6" t="s">
        <v>0</v>
      </c>
      <c r="MR3" s="6" t="s">
        <v>1</v>
      </c>
      <c r="MS3" s="6" t="s">
        <v>2</v>
      </c>
      <c r="MT3" s="7" t="s">
        <v>3</v>
      </c>
      <c r="MU3" s="5" t="s">
        <v>0</v>
      </c>
      <c r="MV3" s="6" t="s">
        <v>0</v>
      </c>
      <c r="MW3" s="6" t="s">
        <v>1</v>
      </c>
      <c r="MX3" s="6" t="s">
        <v>2</v>
      </c>
      <c r="MY3" s="7" t="s">
        <v>3</v>
      </c>
      <c r="MZ3" s="5" t="s">
        <v>0</v>
      </c>
      <c r="NA3" s="6" t="s">
        <v>0</v>
      </c>
      <c r="NB3" s="6" t="s">
        <v>1</v>
      </c>
      <c r="NC3" s="6" t="s">
        <v>2</v>
      </c>
      <c r="ND3" s="7" t="s">
        <v>3</v>
      </c>
      <c r="NE3" s="5" t="s">
        <v>0</v>
      </c>
      <c r="NF3" s="6" t="s">
        <v>0</v>
      </c>
      <c r="NG3" s="6" t="s">
        <v>1</v>
      </c>
      <c r="NH3" s="6" t="s">
        <v>2</v>
      </c>
      <c r="NI3" s="7" t="s">
        <v>3</v>
      </c>
      <c r="NJ3" s="5" t="s">
        <v>0</v>
      </c>
      <c r="NK3" s="6" t="s">
        <v>0</v>
      </c>
      <c r="NL3" s="6" t="s">
        <v>1</v>
      </c>
      <c r="NM3" s="6" t="s">
        <v>2</v>
      </c>
      <c r="NN3" s="7" t="s">
        <v>3</v>
      </c>
      <c r="NO3" s="5" t="s">
        <v>0</v>
      </c>
      <c r="NP3" s="6" t="s">
        <v>0</v>
      </c>
      <c r="NQ3" s="6" t="s">
        <v>1</v>
      </c>
      <c r="NR3" s="6" t="s">
        <v>2</v>
      </c>
      <c r="NS3" s="7" t="s">
        <v>3</v>
      </c>
      <c r="NT3" s="5" t="s">
        <v>0</v>
      </c>
      <c r="NU3" s="6" t="s">
        <v>0</v>
      </c>
      <c r="NV3" s="6" t="s">
        <v>1</v>
      </c>
      <c r="NW3" s="6" t="s">
        <v>2</v>
      </c>
      <c r="NX3" s="7" t="s">
        <v>3</v>
      </c>
      <c r="NY3" s="5" t="s">
        <v>0</v>
      </c>
      <c r="NZ3" s="6" t="s">
        <v>0</v>
      </c>
      <c r="OA3" s="6" t="s">
        <v>1</v>
      </c>
      <c r="OB3" s="6" t="s">
        <v>2</v>
      </c>
      <c r="OC3" s="7" t="s">
        <v>3</v>
      </c>
      <c r="OD3" s="5" t="s">
        <v>0</v>
      </c>
      <c r="OE3" s="6" t="s">
        <v>0</v>
      </c>
      <c r="OF3" s="6" t="s">
        <v>1</v>
      </c>
      <c r="OG3" s="6" t="s">
        <v>2</v>
      </c>
      <c r="OH3" s="7" t="s">
        <v>3</v>
      </c>
      <c r="OI3" s="5" t="s">
        <v>0</v>
      </c>
      <c r="OJ3" s="6" t="s">
        <v>0</v>
      </c>
      <c r="OK3" s="6" t="s">
        <v>1</v>
      </c>
      <c r="OL3" s="6" t="s">
        <v>2</v>
      </c>
      <c r="OM3" s="7" t="s">
        <v>3</v>
      </c>
      <c r="ON3" s="5" t="s">
        <v>0</v>
      </c>
      <c r="OO3" s="6" t="s">
        <v>0</v>
      </c>
      <c r="OP3" s="6" t="s">
        <v>1</v>
      </c>
      <c r="OQ3" s="6" t="s">
        <v>2</v>
      </c>
      <c r="OR3" s="7" t="s">
        <v>3</v>
      </c>
      <c r="OS3" s="5" t="s">
        <v>0</v>
      </c>
      <c r="OT3" s="6" t="s">
        <v>0</v>
      </c>
      <c r="OU3" s="6" t="s">
        <v>1</v>
      </c>
      <c r="OV3" s="6" t="s">
        <v>2</v>
      </c>
      <c r="OW3" s="7" t="s">
        <v>3</v>
      </c>
      <c r="OX3" s="5" t="s">
        <v>0</v>
      </c>
      <c r="OY3" s="6" t="s">
        <v>0</v>
      </c>
      <c r="OZ3" s="6" t="s">
        <v>1</v>
      </c>
      <c r="PA3" s="6" t="s">
        <v>2</v>
      </c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</row>
    <row r="4" spans="1:853" ht="15" customHeight="1" x14ac:dyDescent="0.25">
      <c r="A4" s="313" t="s">
        <v>183</v>
      </c>
      <c r="B4" s="309" t="s">
        <v>45</v>
      </c>
      <c r="C4" s="310">
        <f>SUM(J32,O32,T32,Y32,AD32,AI32,AP32,AU32,AZ32,BE32,BJ32,BO32,BU32,BZ32,CE32,CJ32,CO32,CT32,DA32,DF32,DK32,DP32,DU32,DZ32,EF32,EK32,EP32,EU32,EZ32,FE32,FK32,FP32,FU32,FZ32,GE32,GJ32,GP32,GU32,GZ32,HE32,HJ32,HO32,HU32,HZ32,IE32,IJ32,IO32,IT32,IZ32,JE32,JJ32,JO32,JT32,JY32,KE32,KJ32,KO32,KT32,KY32,LD32,LI32,LN32,LS32,LX32,MC32,MH32,MM32,MR32,MW32,NB32,NG32,NL32,NQ32,NV32,OA32,OF32,OK32,OP32,OU32)</f>
        <v>30</v>
      </c>
      <c r="D4" s="306">
        <v>0.375</v>
      </c>
      <c r="E4" s="63">
        <v>5</v>
      </c>
      <c r="F4" s="141">
        <v>0.375</v>
      </c>
      <c r="G4"/>
      <c r="H4"/>
      <c r="I4" s="153"/>
      <c r="J4" s="2"/>
      <c r="K4" s="2"/>
      <c r="L4" s="2"/>
      <c r="M4" s="2"/>
      <c r="N4" s="2"/>
      <c r="O4" s="2"/>
      <c r="P4" s="144"/>
      <c r="Q4"/>
      <c r="R4"/>
      <c r="S4"/>
      <c r="T4" s="2"/>
      <c r="U4" s="2"/>
      <c r="V4" s="2"/>
      <c r="W4" s="2"/>
      <c r="X4" s="2"/>
      <c r="Y4" s="2"/>
      <c r="Z4" s="144"/>
      <c r="AA4"/>
      <c r="AB4"/>
      <c r="AC4"/>
      <c r="AD4" s="2"/>
      <c r="AE4" s="2"/>
      <c r="AF4" s="2"/>
      <c r="AG4" s="2"/>
      <c r="AH4" s="2"/>
      <c r="AI4" s="2"/>
      <c r="AJ4" s="2"/>
      <c r="AK4" s="2"/>
      <c r="AL4"/>
      <c r="AM4"/>
      <c r="AN4"/>
      <c r="AO4"/>
      <c r="AP4" s="134"/>
      <c r="AQ4" s="144"/>
      <c r="AR4"/>
      <c r="AS4"/>
      <c r="AT4"/>
      <c r="AU4" s="2"/>
      <c r="AV4" s="144"/>
      <c r="AW4"/>
      <c r="AX4"/>
      <c r="AY4"/>
      <c r="AZ4" s="2"/>
      <c r="BA4" s="2"/>
      <c r="BB4"/>
      <c r="BC4"/>
      <c r="BD4"/>
      <c r="BE4" s="2"/>
      <c r="BF4" s="2"/>
      <c r="BG4" s="2"/>
      <c r="BH4" s="2"/>
      <c r="BI4" s="2"/>
      <c r="BJ4" s="2"/>
      <c r="BK4" s="2"/>
      <c r="BL4"/>
      <c r="BM4"/>
      <c r="BN4"/>
      <c r="BO4" s="137"/>
      <c r="BP4" s="144"/>
      <c r="BQ4"/>
      <c r="BR4"/>
      <c r="BS4"/>
      <c r="BT4"/>
      <c r="BU4" s="2"/>
      <c r="BV4" s="115" t="s">
        <v>45</v>
      </c>
      <c r="BW4"/>
      <c r="BX4"/>
      <c r="BY4"/>
      <c r="BZ4" s="2"/>
      <c r="CA4" s="144"/>
      <c r="CB4"/>
      <c r="CC4"/>
      <c r="CD4"/>
      <c r="CE4" s="2"/>
      <c r="CF4" s="118" t="s">
        <v>15</v>
      </c>
      <c r="CG4"/>
      <c r="CH4"/>
      <c r="CI4"/>
      <c r="CJ4" s="118" t="s">
        <v>15</v>
      </c>
      <c r="CK4" s="144"/>
      <c r="CL4"/>
      <c r="CM4"/>
      <c r="CN4"/>
      <c r="CO4" s="2"/>
      <c r="CP4" s="144"/>
      <c r="CQ4"/>
      <c r="CR4"/>
      <c r="CS4"/>
      <c r="CT4" s="115" t="s">
        <v>45</v>
      </c>
      <c r="CU4" s="120" t="s">
        <v>14</v>
      </c>
      <c r="CV4" s="115" t="s">
        <v>45</v>
      </c>
      <c r="CW4"/>
      <c r="CX4"/>
      <c r="CY4"/>
      <c r="CZ4"/>
      <c r="DA4" s="115" t="s">
        <v>45</v>
      </c>
      <c r="DB4" s="2"/>
      <c r="DC4"/>
      <c r="DD4"/>
      <c r="DE4"/>
      <c r="DF4" s="2"/>
      <c r="DG4" s="144"/>
      <c r="DH4"/>
      <c r="DI4"/>
      <c r="DJ4"/>
      <c r="DK4" s="2"/>
      <c r="DL4" s="144"/>
      <c r="DM4"/>
      <c r="DN4"/>
      <c r="DO4"/>
      <c r="DP4" s="2"/>
      <c r="DQ4" s="2"/>
      <c r="DR4"/>
      <c r="DS4"/>
      <c r="DT4"/>
      <c r="DU4" s="118" t="s">
        <v>15</v>
      </c>
      <c r="DV4" s="144"/>
      <c r="DW4"/>
      <c r="DX4"/>
      <c r="DY4"/>
      <c r="DZ4" s="137"/>
      <c r="EA4" s="2"/>
      <c r="EB4"/>
      <c r="EC4"/>
      <c r="ED4"/>
      <c r="EE4"/>
      <c r="EF4" s="2"/>
      <c r="EG4" s="2"/>
      <c r="EH4"/>
      <c r="EI4"/>
      <c r="EJ4"/>
      <c r="EK4" s="115" t="s">
        <v>45</v>
      </c>
      <c r="EL4" s="46"/>
      <c r="EM4"/>
      <c r="EN4"/>
      <c r="EO4"/>
      <c r="EP4" s="115" t="s">
        <v>45</v>
      </c>
      <c r="EQ4" s="144"/>
      <c r="ER4"/>
      <c r="ES4"/>
      <c r="ET4"/>
      <c r="EU4" s="115" t="s">
        <v>45</v>
      </c>
      <c r="EV4" s="2"/>
      <c r="EW4"/>
      <c r="EX4"/>
      <c r="EY4"/>
      <c r="EZ4" s="2"/>
      <c r="FA4" s="120" t="s">
        <v>14</v>
      </c>
      <c r="FB4"/>
      <c r="FC4"/>
      <c r="FD4"/>
      <c r="FE4" s="115" t="s">
        <v>45</v>
      </c>
      <c r="FF4" s="115" t="s">
        <v>45</v>
      </c>
      <c r="FG4"/>
      <c r="FH4" s="18"/>
      <c r="FI4"/>
      <c r="FJ4"/>
      <c r="FK4" s="144"/>
      <c r="FL4" s="144"/>
      <c r="FM4"/>
      <c r="FN4"/>
      <c r="FO4"/>
      <c r="FP4" s="116" t="s">
        <v>33</v>
      </c>
      <c r="FQ4" s="2"/>
      <c r="FR4"/>
      <c r="FS4"/>
      <c r="FT4"/>
      <c r="FU4" s="2"/>
      <c r="FV4" s="2"/>
      <c r="FW4"/>
      <c r="FX4"/>
      <c r="FY4"/>
      <c r="FZ4" s="2"/>
      <c r="GA4" s="2"/>
      <c r="GB4"/>
      <c r="GC4"/>
      <c r="GD4"/>
      <c r="GE4" s="116" t="s">
        <v>33</v>
      </c>
      <c r="GF4" s="2"/>
      <c r="GG4"/>
      <c r="GH4"/>
      <c r="GI4"/>
      <c r="GJ4" s="2"/>
      <c r="GK4" s="144"/>
      <c r="GL4"/>
      <c r="GM4" s="18"/>
      <c r="GN4"/>
      <c r="GO4"/>
      <c r="GP4" s="116" t="s">
        <v>33</v>
      </c>
      <c r="GQ4" s="2"/>
      <c r="GR4"/>
      <c r="GS4"/>
      <c r="GT4"/>
      <c r="GU4" s="118" t="s">
        <v>15</v>
      </c>
      <c r="GV4" s="2"/>
      <c r="GW4"/>
      <c r="GX4"/>
      <c r="GY4"/>
      <c r="GZ4" s="2"/>
      <c r="HA4" s="2"/>
      <c r="HB4"/>
      <c r="HC4"/>
      <c r="HD4"/>
      <c r="HE4" s="2"/>
      <c r="HF4" s="2"/>
      <c r="HG4"/>
      <c r="HH4"/>
      <c r="HI4"/>
      <c r="HJ4" s="2"/>
      <c r="HK4" s="144"/>
      <c r="HL4"/>
      <c r="HM4"/>
      <c r="HN4"/>
      <c r="HO4" s="2"/>
      <c r="HP4" s="144"/>
      <c r="HQ4" s="4"/>
      <c r="HR4" s="18"/>
      <c r="HS4" s="57"/>
      <c r="HT4" s="46"/>
      <c r="HU4" s="44" t="s">
        <v>36</v>
      </c>
      <c r="HV4" s="2"/>
      <c r="HW4" s="4"/>
      <c r="HX4" s="57"/>
      <c r="HY4" s="46"/>
      <c r="HZ4" s="115" t="s">
        <v>45</v>
      </c>
      <c r="IA4" s="2"/>
      <c r="IB4" s="4"/>
      <c r="IC4" s="57"/>
      <c r="ID4" s="46"/>
      <c r="IE4" s="116" t="s">
        <v>33</v>
      </c>
      <c r="IF4" s="2"/>
      <c r="IG4" s="4"/>
      <c r="IH4" s="51"/>
      <c r="II4" s="46"/>
      <c r="IJ4" s="46"/>
      <c r="IK4" s="46"/>
      <c r="IL4" s="54"/>
      <c r="IM4" s="57"/>
      <c r="IN4" s="2"/>
      <c r="IO4" s="2"/>
      <c r="IP4" s="2"/>
      <c r="IQ4" s="4"/>
      <c r="IR4" s="3"/>
      <c r="IS4" s="2"/>
      <c r="IT4" s="2"/>
      <c r="IU4" s="2"/>
      <c r="IV4" s="4"/>
      <c r="IW4" s="18"/>
      <c r="IX4"/>
      <c r="IY4"/>
      <c r="IZ4" s="2"/>
      <c r="JA4" s="2"/>
      <c r="JB4"/>
      <c r="JC4"/>
      <c r="JD4"/>
      <c r="JE4" s="115" t="s">
        <v>45</v>
      </c>
      <c r="JF4" s="2"/>
      <c r="JG4"/>
      <c r="JH4"/>
      <c r="JI4"/>
      <c r="JJ4" s="2"/>
      <c r="JK4" s="2"/>
      <c r="JL4"/>
      <c r="JM4"/>
      <c r="JN4"/>
      <c r="JO4" s="115" t="s">
        <v>45</v>
      </c>
      <c r="JP4" s="2"/>
      <c r="JQ4"/>
      <c r="JR4"/>
      <c r="JS4"/>
      <c r="JT4" s="115" t="s">
        <v>45</v>
      </c>
      <c r="JU4" s="2"/>
      <c r="JV4"/>
      <c r="JW4"/>
      <c r="JX4"/>
      <c r="JY4" s="2"/>
      <c r="JZ4" s="2"/>
      <c r="KA4"/>
      <c r="KB4" s="18"/>
      <c r="KC4"/>
      <c r="KD4"/>
      <c r="KE4" s="2"/>
      <c r="KF4" s="2"/>
      <c r="KG4"/>
      <c r="KH4"/>
      <c r="KI4"/>
      <c r="KJ4" s="2"/>
      <c r="KK4" s="115" t="s">
        <v>45</v>
      </c>
      <c r="KL4" s="4"/>
      <c r="KM4" s="46"/>
      <c r="KN4" s="46"/>
      <c r="KO4" s="111" t="s">
        <v>37</v>
      </c>
      <c r="KP4" s="2"/>
      <c r="KQ4" s="4"/>
      <c r="KR4" s="46"/>
      <c r="KS4" s="2"/>
      <c r="KT4" s="2"/>
      <c r="KU4" s="2"/>
      <c r="KV4" s="4"/>
      <c r="KW4" s="46"/>
      <c r="KX4" s="2"/>
      <c r="KY4" s="2"/>
      <c r="KZ4" s="2"/>
      <c r="LA4" s="4"/>
      <c r="LB4" s="3"/>
      <c r="LC4" s="2"/>
      <c r="LD4" s="2"/>
      <c r="LE4" s="120" t="s">
        <v>14</v>
      </c>
      <c r="LF4" s="4"/>
      <c r="LG4" s="3"/>
      <c r="LH4" s="2"/>
      <c r="LI4" s="2"/>
      <c r="LJ4" s="2"/>
      <c r="LK4" s="4"/>
      <c r="LL4" s="3"/>
      <c r="LM4" s="2"/>
      <c r="LN4" s="2"/>
      <c r="LO4" s="2"/>
      <c r="LP4" s="4"/>
      <c r="LQ4" s="3"/>
      <c r="LR4" s="2"/>
      <c r="LS4" s="2"/>
      <c r="LT4" s="2"/>
      <c r="LU4" s="4"/>
      <c r="LV4" s="3"/>
      <c r="LW4" s="2"/>
      <c r="LX4" s="2"/>
      <c r="LY4" s="2"/>
      <c r="LZ4" s="4"/>
      <c r="MA4" s="3"/>
      <c r="MB4" s="2"/>
      <c r="MC4" s="2"/>
      <c r="MD4" s="2"/>
      <c r="ME4" s="4"/>
      <c r="MF4" s="3"/>
      <c r="MG4" s="2"/>
      <c r="MH4" s="2"/>
      <c r="MI4" s="2"/>
      <c r="MJ4" s="4"/>
      <c r="MK4" s="3"/>
      <c r="ML4" s="2"/>
      <c r="MM4" s="2"/>
      <c r="MN4" s="2"/>
      <c r="MO4" s="4"/>
      <c r="MP4" s="3"/>
      <c r="MQ4" s="2"/>
      <c r="MR4" s="2"/>
      <c r="MS4" s="2"/>
      <c r="MT4" s="4"/>
      <c r="MU4" s="3"/>
      <c r="MV4" s="2"/>
      <c r="MW4" s="2"/>
      <c r="MX4" s="2"/>
      <c r="MY4" s="4"/>
      <c r="MZ4" s="3"/>
      <c r="NA4" s="2"/>
      <c r="NB4" s="2"/>
      <c r="NC4" s="2"/>
      <c r="ND4" s="4"/>
      <c r="NE4" s="3"/>
      <c r="NF4" s="2"/>
      <c r="NG4" s="2"/>
      <c r="NH4" s="2"/>
      <c r="NI4" s="4"/>
      <c r="NJ4" s="3"/>
      <c r="NK4" s="2"/>
      <c r="NL4" s="2"/>
      <c r="NM4" s="2"/>
      <c r="NN4" s="4"/>
      <c r="NO4" s="3"/>
      <c r="NP4" s="2"/>
      <c r="NQ4" s="2"/>
      <c r="NR4" s="2"/>
      <c r="NS4" s="4"/>
      <c r="NT4" s="3"/>
      <c r="NU4" s="2"/>
      <c r="NV4" s="2"/>
      <c r="NW4" s="2"/>
      <c r="NX4" s="4"/>
      <c r="NY4" s="3"/>
      <c r="NZ4" s="2"/>
      <c r="OA4" s="2"/>
      <c r="OB4" s="2"/>
      <c r="OC4" s="4"/>
      <c r="OD4" s="3"/>
      <c r="OE4" s="2"/>
      <c r="OF4" s="2"/>
      <c r="OG4" s="2"/>
      <c r="OH4" s="4"/>
      <c r="OI4" s="3"/>
      <c r="OJ4" s="2"/>
      <c r="OK4" s="2"/>
      <c r="OL4" s="2"/>
      <c r="OM4" s="4"/>
      <c r="ON4" s="3"/>
      <c r="OO4" s="2"/>
      <c r="OP4" s="2"/>
      <c r="OQ4" s="2"/>
      <c r="OR4" s="4"/>
      <c r="OS4" s="3"/>
      <c r="OT4" s="2"/>
      <c r="OU4" s="2"/>
      <c r="OV4" s="115" t="s">
        <v>45</v>
      </c>
      <c r="OW4" s="4"/>
      <c r="OX4" s="3"/>
      <c r="OY4" s="2"/>
      <c r="OZ4" s="2"/>
      <c r="PA4" s="120" t="s">
        <v>14</v>
      </c>
    </row>
    <row r="5" spans="1:853" ht="14.45" customHeight="1" x14ac:dyDescent="0.25">
      <c r="A5" s="313"/>
      <c r="B5" s="309"/>
      <c r="C5" s="310"/>
      <c r="D5" s="307">
        <v>0.39583333333333331</v>
      </c>
      <c r="E5" s="63">
        <v>5</v>
      </c>
      <c r="F5" s="142">
        <v>0.39583333333333331</v>
      </c>
      <c r="G5"/>
      <c r="H5"/>
      <c r="I5" s="153"/>
      <c r="J5" s="2"/>
      <c r="K5" s="2"/>
      <c r="L5" s="2"/>
      <c r="M5" s="2"/>
      <c r="N5" s="2"/>
      <c r="O5" s="2"/>
      <c r="P5" s="144"/>
      <c r="Q5"/>
      <c r="R5"/>
      <c r="S5"/>
      <c r="T5" s="2"/>
      <c r="U5" s="2"/>
      <c r="V5" s="2"/>
      <c r="W5" s="2"/>
      <c r="X5" s="2"/>
      <c r="Y5" s="2"/>
      <c r="Z5" s="144"/>
      <c r="AA5"/>
      <c r="AB5"/>
      <c r="AC5"/>
      <c r="AD5" s="2"/>
      <c r="AE5" s="2"/>
      <c r="AF5" s="2"/>
      <c r="AG5" s="2"/>
      <c r="AH5" s="2"/>
      <c r="AI5" s="2"/>
      <c r="AJ5" s="2"/>
      <c r="AK5" s="2"/>
      <c r="AL5"/>
      <c r="AM5"/>
      <c r="AN5"/>
      <c r="AO5"/>
      <c r="AP5" s="46"/>
      <c r="AQ5" s="144"/>
      <c r="AR5"/>
      <c r="AS5"/>
      <c r="AT5"/>
      <c r="AU5" s="2"/>
      <c r="AV5" s="144"/>
      <c r="AW5"/>
      <c r="AX5"/>
      <c r="AY5"/>
      <c r="AZ5" s="2"/>
      <c r="BA5" s="2"/>
      <c r="BB5"/>
      <c r="BC5"/>
      <c r="BD5"/>
      <c r="BE5" s="2"/>
      <c r="BF5" s="2"/>
      <c r="BG5" s="2"/>
      <c r="BH5" s="2"/>
      <c r="BI5" s="2"/>
      <c r="BJ5" s="2"/>
      <c r="BK5" s="2"/>
      <c r="BL5"/>
      <c r="BM5"/>
      <c r="BN5"/>
      <c r="BO5" s="137"/>
      <c r="BP5" s="144"/>
      <c r="BQ5"/>
      <c r="BR5"/>
      <c r="BS5"/>
      <c r="BT5"/>
      <c r="BU5" s="2"/>
      <c r="BV5" s="115"/>
      <c r="BW5"/>
      <c r="BX5"/>
      <c r="BY5"/>
      <c r="BZ5" s="2"/>
      <c r="CA5" s="144"/>
      <c r="CB5"/>
      <c r="CC5"/>
      <c r="CD5"/>
      <c r="CE5" s="2"/>
      <c r="CF5" s="118"/>
      <c r="CG5"/>
      <c r="CH5"/>
      <c r="CI5"/>
      <c r="CJ5" s="118"/>
      <c r="CK5" s="144"/>
      <c r="CL5"/>
      <c r="CM5"/>
      <c r="CN5"/>
      <c r="CO5" s="2"/>
      <c r="CP5" s="144"/>
      <c r="CQ5"/>
      <c r="CR5"/>
      <c r="CS5"/>
      <c r="CT5" s="115"/>
      <c r="CU5" s="120"/>
      <c r="CV5" s="115"/>
      <c r="CW5"/>
      <c r="CX5"/>
      <c r="CY5"/>
      <c r="CZ5"/>
      <c r="DA5" s="115"/>
      <c r="DB5" s="2"/>
      <c r="DC5"/>
      <c r="DD5"/>
      <c r="DE5"/>
      <c r="DF5" s="2"/>
      <c r="DG5" s="144"/>
      <c r="DH5"/>
      <c r="DI5"/>
      <c r="DJ5"/>
      <c r="DK5" s="2"/>
      <c r="DL5" s="144"/>
      <c r="DM5"/>
      <c r="DN5"/>
      <c r="DO5"/>
      <c r="DP5" s="2"/>
      <c r="DQ5" s="2"/>
      <c r="DR5"/>
      <c r="DS5"/>
      <c r="DT5"/>
      <c r="DU5" s="118"/>
      <c r="DV5" s="144"/>
      <c r="DW5"/>
      <c r="DX5"/>
      <c r="DY5"/>
      <c r="DZ5" s="137"/>
      <c r="EA5" s="2"/>
      <c r="EB5"/>
      <c r="EC5"/>
      <c r="ED5"/>
      <c r="EE5"/>
      <c r="EF5" s="2"/>
      <c r="EG5" s="2"/>
      <c r="EH5"/>
      <c r="EI5"/>
      <c r="EJ5"/>
      <c r="EK5" s="115"/>
      <c r="EL5" s="65"/>
      <c r="EM5"/>
      <c r="EN5"/>
      <c r="EO5"/>
      <c r="EP5" s="115"/>
      <c r="EQ5" s="144"/>
      <c r="ER5"/>
      <c r="ES5"/>
      <c r="ET5"/>
      <c r="EU5" s="115"/>
      <c r="EV5" s="2"/>
      <c r="EW5"/>
      <c r="EX5"/>
      <c r="EY5"/>
      <c r="EZ5" s="2"/>
      <c r="FA5" s="135"/>
      <c r="FB5"/>
      <c r="FC5"/>
      <c r="FD5"/>
      <c r="FE5" s="115"/>
      <c r="FF5" s="115"/>
      <c r="FG5"/>
      <c r="FH5" s="18"/>
      <c r="FI5"/>
      <c r="FJ5"/>
      <c r="FK5" s="144"/>
      <c r="FL5" s="144"/>
      <c r="FM5"/>
      <c r="FN5"/>
      <c r="FO5"/>
      <c r="FP5" s="116"/>
      <c r="FQ5" s="2"/>
      <c r="FR5"/>
      <c r="FS5"/>
      <c r="FT5"/>
      <c r="FU5" s="2"/>
      <c r="FV5" s="2"/>
      <c r="FW5"/>
      <c r="FX5"/>
      <c r="FY5"/>
      <c r="FZ5" s="2"/>
      <c r="GA5" s="2"/>
      <c r="GB5"/>
      <c r="GC5"/>
      <c r="GD5"/>
      <c r="GE5" s="116"/>
      <c r="GF5" s="2"/>
      <c r="GG5"/>
      <c r="GH5"/>
      <c r="GI5"/>
      <c r="GJ5" s="2"/>
      <c r="GK5" s="144"/>
      <c r="GL5"/>
      <c r="GM5" s="18"/>
      <c r="GN5"/>
      <c r="GO5"/>
      <c r="GP5" s="116"/>
      <c r="GQ5" s="2"/>
      <c r="GR5"/>
      <c r="GS5"/>
      <c r="GT5"/>
      <c r="GU5" s="118"/>
      <c r="GV5" s="2"/>
      <c r="GW5"/>
      <c r="GX5"/>
      <c r="GY5"/>
      <c r="GZ5" s="2"/>
      <c r="HA5" s="2"/>
      <c r="HB5"/>
      <c r="HC5"/>
      <c r="HD5"/>
      <c r="HE5" s="2"/>
      <c r="HF5" s="2"/>
      <c r="HG5"/>
      <c r="HH5"/>
      <c r="HI5"/>
      <c r="HJ5" s="2"/>
      <c r="HK5" s="144"/>
      <c r="HL5"/>
      <c r="HM5"/>
      <c r="HN5"/>
      <c r="HO5" s="2"/>
      <c r="HP5" s="144"/>
      <c r="HQ5" s="4"/>
      <c r="HR5" s="18"/>
      <c r="HS5" s="57"/>
      <c r="HT5" s="46"/>
      <c r="HU5" s="75"/>
      <c r="HV5" s="2"/>
      <c r="HW5" s="4"/>
      <c r="HX5" s="57"/>
      <c r="HY5" s="46"/>
      <c r="HZ5" s="115"/>
      <c r="IA5" s="2"/>
      <c r="IB5" s="4"/>
      <c r="IC5" s="51"/>
      <c r="ID5" s="46"/>
      <c r="IE5" s="116"/>
      <c r="IF5" s="2"/>
      <c r="IG5" s="4"/>
      <c r="IH5" s="51"/>
      <c r="II5" s="46"/>
      <c r="IJ5" s="46"/>
      <c r="IK5" s="46"/>
      <c r="IL5" s="54"/>
      <c r="IM5" s="57"/>
      <c r="IN5" s="2"/>
      <c r="IO5" s="2"/>
      <c r="IP5" s="2"/>
      <c r="IQ5" s="4"/>
      <c r="IR5" s="3"/>
      <c r="IS5" s="2"/>
      <c r="IT5" s="2"/>
      <c r="IU5" s="2"/>
      <c r="IV5" s="4"/>
      <c r="IW5" s="18"/>
      <c r="IX5"/>
      <c r="IY5"/>
      <c r="IZ5" s="2"/>
      <c r="JA5" s="2"/>
      <c r="JB5"/>
      <c r="JC5"/>
      <c r="JD5"/>
      <c r="JE5" s="115"/>
      <c r="JF5" s="2"/>
      <c r="JG5"/>
      <c r="JH5"/>
      <c r="JI5"/>
      <c r="JJ5" s="2"/>
      <c r="JK5" s="2"/>
      <c r="JL5"/>
      <c r="JM5"/>
      <c r="JN5"/>
      <c r="JO5" s="115"/>
      <c r="JP5" s="2"/>
      <c r="JQ5"/>
      <c r="JR5"/>
      <c r="JS5"/>
      <c r="JT5" s="115"/>
      <c r="JU5" s="2"/>
      <c r="JV5"/>
      <c r="JW5"/>
      <c r="JX5"/>
      <c r="JY5" s="2"/>
      <c r="JZ5" s="2"/>
      <c r="KA5"/>
      <c r="KB5" s="18"/>
      <c r="KC5"/>
      <c r="KD5"/>
      <c r="KE5" s="2"/>
      <c r="KF5" s="2"/>
      <c r="KG5"/>
      <c r="KH5"/>
      <c r="KI5"/>
      <c r="KJ5" s="2"/>
      <c r="KK5" s="115"/>
      <c r="KL5" s="4"/>
      <c r="KM5" s="46"/>
      <c r="KN5" s="46"/>
      <c r="KO5" s="121"/>
      <c r="KP5" s="2"/>
      <c r="KQ5" s="4"/>
      <c r="KR5" s="46"/>
      <c r="KS5" s="2"/>
      <c r="KT5" s="2"/>
      <c r="KU5" s="2"/>
      <c r="KV5" s="4"/>
      <c r="KW5" s="46"/>
      <c r="KX5" s="2"/>
      <c r="KY5" s="2"/>
      <c r="KZ5" s="2"/>
      <c r="LA5" s="4"/>
      <c r="LB5" s="3"/>
      <c r="LC5" s="2"/>
      <c r="LD5" s="2"/>
      <c r="LE5" s="135"/>
      <c r="LF5" s="4"/>
      <c r="LG5" s="3"/>
      <c r="LH5" s="2"/>
      <c r="LI5" s="2"/>
      <c r="LJ5" s="2"/>
      <c r="LK5" s="4"/>
      <c r="LL5" s="3"/>
      <c r="LM5" s="2"/>
      <c r="LN5" s="2"/>
      <c r="LO5" s="2"/>
      <c r="LP5" s="4"/>
      <c r="LQ5" s="3"/>
      <c r="LR5" s="2"/>
      <c r="LS5" s="2"/>
      <c r="LT5" s="2"/>
      <c r="LU5" s="4"/>
      <c r="LV5" s="3"/>
      <c r="LW5" s="2"/>
      <c r="LX5" s="2"/>
      <c r="LY5" s="2"/>
      <c r="LZ5" s="4"/>
      <c r="MA5" s="3"/>
      <c r="MB5" s="2"/>
      <c r="MC5" s="2"/>
      <c r="MD5" s="2"/>
      <c r="ME5" s="4"/>
      <c r="MF5" s="3"/>
      <c r="MG5" s="2"/>
      <c r="MH5" s="2"/>
      <c r="MI5" s="2"/>
      <c r="MJ5" s="4"/>
      <c r="MK5" s="3"/>
      <c r="ML5" s="2"/>
      <c r="MM5" s="2"/>
      <c r="MN5" s="2"/>
      <c r="MO5" s="4"/>
      <c r="MP5" s="3"/>
      <c r="MQ5" s="2"/>
      <c r="MR5" s="2"/>
      <c r="MS5" s="2"/>
      <c r="MT5" s="4"/>
      <c r="MU5" s="3"/>
      <c r="MV5" s="2"/>
      <c r="MW5" s="2"/>
      <c r="MX5" s="2"/>
      <c r="MY5" s="4"/>
      <c r="MZ5" s="3"/>
      <c r="NA5" s="2"/>
      <c r="NB5" s="2"/>
      <c r="NC5" s="2"/>
      <c r="ND5" s="4"/>
      <c r="NE5" s="3"/>
      <c r="NF5" s="2"/>
      <c r="NG5" s="2"/>
      <c r="NH5" s="2"/>
      <c r="NI5" s="4"/>
      <c r="NJ5" s="3"/>
      <c r="NK5" s="2"/>
      <c r="NL5" s="2"/>
      <c r="NM5" s="2"/>
      <c r="NN5" s="4"/>
      <c r="NO5" s="3"/>
      <c r="NP5" s="2"/>
      <c r="NQ5" s="2"/>
      <c r="NR5" s="2"/>
      <c r="NS5" s="4"/>
      <c r="NT5" s="3"/>
      <c r="NU5" s="2"/>
      <c r="NV5" s="2"/>
      <c r="NW5" s="2"/>
      <c r="NX5" s="4"/>
      <c r="NY5" s="3"/>
      <c r="NZ5" s="2"/>
      <c r="OA5" s="2"/>
      <c r="OB5" s="2"/>
      <c r="OC5" s="4"/>
      <c r="OD5" s="3"/>
      <c r="OE5" s="2"/>
      <c r="OF5" s="2"/>
      <c r="OG5" s="2"/>
      <c r="OH5" s="4"/>
      <c r="OI5" s="3"/>
      <c r="OJ5" s="2"/>
      <c r="OK5" s="2"/>
      <c r="OL5" s="2"/>
      <c r="OM5" s="4"/>
      <c r="ON5" s="3"/>
      <c r="OO5" s="2"/>
      <c r="OP5" s="2"/>
      <c r="OQ5" s="2"/>
      <c r="OR5" s="4"/>
      <c r="OS5" s="3"/>
      <c r="OT5" s="2"/>
      <c r="OU5" s="2"/>
      <c r="OV5" s="115"/>
      <c r="OW5" s="4"/>
      <c r="OX5" s="3"/>
      <c r="OY5" s="2"/>
      <c r="OZ5" s="2"/>
      <c r="PA5" s="135"/>
    </row>
    <row r="6" spans="1:853" ht="14.45" customHeight="1" x14ac:dyDescent="0.25">
      <c r="A6" s="313"/>
      <c r="B6" s="309"/>
      <c r="C6" s="310"/>
      <c r="D6" s="307">
        <v>0.41666666666666702</v>
      </c>
      <c r="E6" s="63">
        <v>6</v>
      </c>
      <c r="F6" s="142">
        <v>0.41666666666666702</v>
      </c>
      <c r="G6"/>
      <c r="H6"/>
      <c r="I6" s="153"/>
      <c r="J6" s="2"/>
      <c r="K6" s="2"/>
      <c r="L6" s="2"/>
      <c r="M6" s="2"/>
      <c r="N6" s="2"/>
      <c r="O6" s="2"/>
      <c r="P6" s="144"/>
      <c r="Q6"/>
      <c r="R6"/>
      <c r="S6"/>
      <c r="T6" s="2"/>
      <c r="U6" s="2"/>
      <c r="V6" s="2"/>
      <c r="W6" s="2"/>
      <c r="X6" s="2"/>
      <c r="Y6" s="2"/>
      <c r="Z6" s="144"/>
      <c r="AA6"/>
      <c r="AB6"/>
      <c r="AC6"/>
      <c r="AD6" s="2"/>
      <c r="AE6" s="2"/>
      <c r="AF6" s="2"/>
      <c r="AG6" s="2"/>
      <c r="AH6" s="2"/>
      <c r="AI6" s="2"/>
      <c r="AJ6" s="2"/>
      <c r="AK6" s="2"/>
      <c r="AL6"/>
      <c r="AM6"/>
      <c r="AN6"/>
      <c r="AO6"/>
      <c r="AP6" s="46"/>
      <c r="AQ6" s="144"/>
      <c r="AR6"/>
      <c r="AS6"/>
      <c r="AT6"/>
      <c r="AU6" s="2"/>
      <c r="AV6" s="144"/>
      <c r="AW6"/>
      <c r="AX6"/>
      <c r="AY6"/>
      <c r="AZ6" s="2"/>
      <c r="BA6" s="2"/>
      <c r="BB6"/>
      <c r="BC6"/>
      <c r="BD6"/>
      <c r="BE6" s="2"/>
      <c r="BF6" s="2"/>
      <c r="BG6" s="2"/>
      <c r="BH6" s="2"/>
      <c r="BI6" s="2"/>
      <c r="BJ6" s="2"/>
      <c r="BK6" s="2"/>
      <c r="BL6"/>
      <c r="BM6"/>
      <c r="BN6"/>
      <c r="BO6" s="137"/>
      <c r="BP6" s="144"/>
      <c r="BQ6"/>
      <c r="BR6"/>
      <c r="BS6"/>
      <c r="BT6"/>
      <c r="BU6" s="2"/>
      <c r="BV6" s="2"/>
      <c r="BW6"/>
      <c r="BX6"/>
      <c r="BY6"/>
      <c r="BZ6" s="2"/>
      <c r="CA6" s="144"/>
      <c r="CB6"/>
      <c r="CC6"/>
      <c r="CD6"/>
      <c r="CE6" s="2"/>
      <c r="CF6" s="118"/>
      <c r="CG6"/>
      <c r="CH6"/>
      <c r="CI6"/>
      <c r="CJ6" s="118"/>
      <c r="CK6" s="144"/>
      <c r="CL6"/>
      <c r="CM6"/>
      <c r="CN6"/>
      <c r="CO6" s="2"/>
      <c r="CP6" s="144"/>
      <c r="CQ6"/>
      <c r="CR6"/>
      <c r="CS6"/>
      <c r="CU6" s="120"/>
      <c r="CW6"/>
      <c r="CX6"/>
      <c r="CY6"/>
      <c r="CZ6"/>
      <c r="DB6" s="2"/>
      <c r="DC6"/>
      <c r="DD6"/>
      <c r="DE6"/>
      <c r="DF6" s="2"/>
      <c r="DG6" s="144"/>
      <c r="DH6"/>
      <c r="DI6"/>
      <c r="DJ6"/>
      <c r="DK6" s="2"/>
      <c r="DL6" s="144"/>
      <c r="DM6"/>
      <c r="DN6"/>
      <c r="DO6"/>
      <c r="DP6" s="2"/>
      <c r="DQ6" s="2"/>
      <c r="DR6"/>
      <c r="DS6"/>
      <c r="DT6"/>
      <c r="DU6" s="118"/>
      <c r="DV6" s="144"/>
      <c r="DW6"/>
      <c r="DX6"/>
      <c r="DY6"/>
      <c r="DZ6" s="137"/>
      <c r="EA6" s="2"/>
      <c r="EB6"/>
      <c r="EC6"/>
      <c r="ED6"/>
      <c r="EE6"/>
      <c r="EF6" s="2"/>
      <c r="EG6" s="2"/>
      <c r="EH6"/>
      <c r="EI6"/>
      <c r="EJ6"/>
      <c r="EL6" s="46"/>
      <c r="EM6"/>
      <c r="EN6"/>
      <c r="EO6"/>
      <c r="EQ6" s="144"/>
      <c r="ER6"/>
      <c r="ES6"/>
      <c r="ET6"/>
      <c r="EU6" s="2"/>
      <c r="EV6" s="2"/>
      <c r="EW6"/>
      <c r="EX6"/>
      <c r="EY6"/>
      <c r="EZ6" s="2"/>
      <c r="FA6" s="120"/>
      <c r="FB6"/>
      <c r="FC6"/>
      <c r="FD6"/>
      <c r="FG6"/>
      <c r="FH6" s="18"/>
      <c r="FI6"/>
      <c r="FJ6"/>
      <c r="FK6" s="144"/>
      <c r="FL6" s="144"/>
      <c r="FM6"/>
      <c r="FN6"/>
      <c r="FO6"/>
      <c r="FP6" s="116"/>
      <c r="FQ6" s="2"/>
      <c r="FR6"/>
      <c r="FS6"/>
      <c r="FT6"/>
      <c r="FU6" s="2"/>
      <c r="FV6" s="2"/>
      <c r="FW6"/>
      <c r="FX6"/>
      <c r="FY6"/>
      <c r="FZ6" s="2"/>
      <c r="GA6" s="2"/>
      <c r="GB6"/>
      <c r="GC6"/>
      <c r="GD6"/>
      <c r="GE6" s="116"/>
      <c r="GF6" s="2"/>
      <c r="GG6"/>
      <c r="GH6"/>
      <c r="GI6"/>
      <c r="GJ6" s="2"/>
      <c r="GK6" s="144"/>
      <c r="GL6"/>
      <c r="GM6" s="18"/>
      <c r="GN6"/>
      <c r="GO6"/>
      <c r="GP6" s="116"/>
      <c r="GQ6" s="2"/>
      <c r="GR6"/>
      <c r="GS6"/>
      <c r="GT6"/>
      <c r="GU6" s="122"/>
      <c r="GV6" s="2"/>
      <c r="GW6"/>
      <c r="GX6"/>
      <c r="GY6"/>
      <c r="GZ6" s="2"/>
      <c r="HA6" s="2"/>
      <c r="HB6"/>
      <c r="HC6"/>
      <c r="HD6"/>
      <c r="HE6" s="2"/>
      <c r="HF6" s="2"/>
      <c r="HG6"/>
      <c r="HH6"/>
      <c r="HI6"/>
      <c r="HJ6" s="2"/>
      <c r="HK6" s="144"/>
      <c r="HL6"/>
      <c r="HM6"/>
      <c r="HN6"/>
      <c r="HO6" s="2"/>
      <c r="HP6" s="144"/>
      <c r="HQ6" s="4"/>
      <c r="HR6" s="18"/>
      <c r="HS6" s="57"/>
      <c r="HT6" s="46"/>
      <c r="HU6"/>
      <c r="HV6" s="2"/>
      <c r="HW6" s="4"/>
      <c r="HX6" s="51"/>
      <c r="HY6" s="46"/>
      <c r="IA6" s="2"/>
      <c r="IB6" s="4"/>
      <c r="IC6" s="57"/>
      <c r="ID6" s="46"/>
      <c r="IE6" s="116"/>
      <c r="IF6" s="2"/>
      <c r="IG6" s="4"/>
      <c r="IH6" s="51"/>
      <c r="II6" s="46"/>
      <c r="IJ6" s="46"/>
      <c r="IK6" s="46"/>
      <c r="IL6" s="54"/>
      <c r="IM6" s="57"/>
      <c r="IN6" s="2"/>
      <c r="IO6" s="2"/>
      <c r="IP6" s="2"/>
      <c r="IQ6" s="4"/>
      <c r="IR6" s="3"/>
      <c r="IS6" s="2"/>
      <c r="IT6" s="2"/>
      <c r="IU6" s="2"/>
      <c r="IV6" s="4"/>
      <c r="IW6" s="18"/>
      <c r="IX6"/>
      <c r="IY6"/>
      <c r="IZ6" s="2"/>
      <c r="JA6" s="2"/>
      <c r="JB6"/>
      <c r="JC6"/>
      <c r="JD6"/>
      <c r="JE6" s="2"/>
      <c r="JF6" s="2"/>
      <c r="JG6"/>
      <c r="JH6"/>
      <c r="JI6"/>
      <c r="JJ6" s="2"/>
      <c r="JK6" s="2"/>
      <c r="JL6"/>
      <c r="JM6"/>
      <c r="JN6"/>
      <c r="JO6" s="2"/>
      <c r="JP6" s="2"/>
      <c r="JQ6"/>
      <c r="JR6"/>
      <c r="JS6"/>
      <c r="JU6" s="2"/>
      <c r="JV6"/>
      <c r="JW6"/>
      <c r="JX6"/>
      <c r="JY6" s="2"/>
      <c r="JZ6" s="2"/>
      <c r="KA6"/>
      <c r="KB6" s="18"/>
      <c r="KC6"/>
      <c r="KD6"/>
      <c r="KE6" s="2"/>
      <c r="KF6" s="2"/>
      <c r="KG6"/>
      <c r="KH6"/>
      <c r="KI6"/>
      <c r="KJ6" s="2"/>
      <c r="KL6" s="4"/>
      <c r="KM6" s="46"/>
      <c r="KN6" s="46"/>
      <c r="KO6"/>
      <c r="KP6" s="2"/>
      <c r="KQ6" s="4"/>
      <c r="KR6" s="46"/>
      <c r="KS6" s="2"/>
      <c r="KT6" s="2"/>
      <c r="KU6" s="2"/>
      <c r="KV6" s="4"/>
      <c r="KW6" s="46"/>
      <c r="KX6" s="2"/>
      <c r="KY6" s="2"/>
      <c r="KZ6" s="2"/>
      <c r="LA6" s="4"/>
      <c r="LB6" s="3"/>
      <c r="LC6" s="2"/>
      <c r="LD6" s="2"/>
      <c r="LE6" s="120"/>
      <c r="LF6" s="4"/>
      <c r="LG6" s="3"/>
      <c r="LH6" s="2"/>
      <c r="LI6" s="2"/>
      <c r="LJ6" s="2"/>
      <c r="LK6" s="4"/>
      <c r="LL6" s="3"/>
      <c r="LM6" s="2"/>
      <c r="LN6" s="2"/>
      <c r="LO6" s="2"/>
      <c r="LP6" s="4"/>
      <c r="LQ6" s="3"/>
      <c r="LR6" s="2"/>
      <c r="LS6" s="2"/>
      <c r="LT6" s="2"/>
      <c r="LU6" s="4"/>
      <c r="LV6" s="3"/>
      <c r="LW6" s="2"/>
      <c r="LX6" s="2"/>
      <c r="LY6" s="2"/>
      <c r="LZ6" s="4"/>
      <c r="MA6" s="3"/>
      <c r="MB6" s="2"/>
      <c r="MC6" s="2"/>
      <c r="MD6" s="2"/>
      <c r="ME6" s="4"/>
      <c r="MF6" s="3"/>
      <c r="MG6" s="2"/>
      <c r="MH6" s="2"/>
      <c r="MI6" s="2"/>
      <c r="MJ6" s="4"/>
      <c r="MK6" s="3"/>
      <c r="ML6" s="2"/>
      <c r="MM6" s="2"/>
      <c r="MN6" s="2"/>
      <c r="MO6" s="4"/>
      <c r="MP6" s="3"/>
      <c r="MQ6" s="2"/>
      <c r="MR6" s="2"/>
      <c r="MS6" s="2"/>
      <c r="MT6" s="4"/>
      <c r="MU6" s="3"/>
      <c r="MV6" s="2"/>
      <c r="MW6" s="2"/>
      <c r="MX6" s="2"/>
      <c r="MY6" s="4"/>
      <c r="MZ6" s="3"/>
      <c r="NA6" s="2"/>
      <c r="NB6" s="2"/>
      <c r="NC6" s="2"/>
      <c r="ND6" s="4"/>
      <c r="NE6" s="3"/>
      <c r="NF6" s="2"/>
      <c r="NG6" s="2"/>
      <c r="NH6" s="2"/>
      <c r="NI6" s="4"/>
      <c r="NJ6" s="3"/>
      <c r="NK6" s="2"/>
      <c r="NL6" s="2"/>
      <c r="NM6" s="2"/>
      <c r="NN6" s="4"/>
      <c r="NO6" s="3"/>
      <c r="NP6" s="2"/>
      <c r="NQ6" s="2"/>
      <c r="NR6" s="2"/>
      <c r="NS6" s="4"/>
      <c r="NT6" s="3"/>
      <c r="NU6" s="2"/>
      <c r="NV6" s="2"/>
      <c r="NW6" s="2"/>
      <c r="NX6" s="4"/>
      <c r="NY6" s="3"/>
      <c r="NZ6" s="2"/>
      <c r="OA6" s="2"/>
      <c r="OB6" s="2"/>
      <c r="OC6" s="4"/>
      <c r="OD6" s="3"/>
      <c r="OE6" s="2"/>
      <c r="OF6" s="2"/>
      <c r="OG6" s="2"/>
      <c r="OH6" s="4"/>
      <c r="OI6" s="3"/>
      <c r="OJ6" s="2"/>
      <c r="OK6" s="2"/>
      <c r="OL6" s="2"/>
      <c r="OM6" s="4"/>
      <c r="ON6" s="3"/>
      <c r="OO6" s="2"/>
      <c r="OP6" s="2"/>
      <c r="OQ6" s="2"/>
      <c r="OR6" s="4"/>
      <c r="OS6" s="3"/>
      <c r="OT6" s="2"/>
      <c r="OU6" s="2"/>
      <c r="OW6" s="4"/>
      <c r="OX6" s="3"/>
      <c r="OY6" s="2"/>
      <c r="OZ6" s="2"/>
      <c r="PA6" s="120"/>
    </row>
    <row r="7" spans="1:853" x14ac:dyDescent="0.25">
      <c r="A7" s="313"/>
      <c r="B7" s="309"/>
      <c r="C7" s="310"/>
      <c r="D7" s="307">
        <v>0.4375</v>
      </c>
      <c r="E7" s="63">
        <v>5</v>
      </c>
      <c r="F7" s="142">
        <v>0.4375</v>
      </c>
      <c r="G7"/>
      <c r="H7"/>
      <c r="I7" s="153"/>
      <c r="J7" s="2"/>
      <c r="K7" s="2"/>
      <c r="L7" s="2"/>
      <c r="M7" s="2"/>
      <c r="N7" s="2"/>
      <c r="O7" s="2"/>
      <c r="P7" s="144"/>
      <c r="Q7"/>
      <c r="R7"/>
      <c r="S7"/>
      <c r="T7" s="2"/>
      <c r="U7" s="2"/>
      <c r="V7" s="2"/>
      <c r="W7" s="2"/>
      <c r="X7" s="2"/>
      <c r="Y7" s="2"/>
      <c r="Z7" s="144"/>
      <c r="AA7"/>
      <c r="AB7"/>
      <c r="AC7"/>
      <c r="AD7" s="2"/>
      <c r="AE7" s="2"/>
      <c r="AF7" s="2"/>
      <c r="AG7" s="2"/>
      <c r="AH7" s="2"/>
      <c r="AI7" s="2"/>
      <c r="AJ7" s="2"/>
      <c r="AK7" s="2"/>
      <c r="AL7"/>
      <c r="AM7"/>
      <c r="AN7"/>
      <c r="AO7"/>
      <c r="AP7" s="46"/>
      <c r="AQ7" s="144"/>
      <c r="AR7"/>
      <c r="AS7"/>
      <c r="AT7"/>
      <c r="AU7" s="2"/>
      <c r="AV7" s="144"/>
      <c r="AW7"/>
      <c r="AX7"/>
      <c r="AY7"/>
      <c r="AZ7" s="2"/>
      <c r="BA7" s="2"/>
      <c r="BB7"/>
      <c r="BC7"/>
      <c r="BD7"/>
      <c r="BE7" s="2"/>
      <c r="BF7" s="2"/>
      <c r="BG7" s="2"/>
      <c r="BH7" s="2"/>
      <c r="BI7" s="2"/>
      <c r="BJ7" s="2"/>
      <c r="BK7" s="2"/>
      <c r="BL7"/>
      <c r="BM7"/>
      <c r="BN7"/>
      <c r="BO7" s="137"/>
      <c r="BP7" s="144"/>
      <c r="BQ7"/>
      <c r="BR7"/>
      <c r="BS7"/>
      <c r="BT7"/>
      <c r="BU7" s="2"/>
      <c r="BV7" s="116" t="s">
        <v>33</v>
      </c>
      <c r="BW7"/>
      <c r="BX7"/>
      <c r="BY7"/>
      <c r="BZ7" s="2"/>
      <c r="CA7" s="144"/>
      <c r="CB7"/>
      <c r="CC7"/>
      <c r="CD7"/>
      <c r="CE7" s="2"/>
      <c r="CF7" s="144"/>
      <c r="CG7"/>
      <c r="CH7"/>
      <c r="CI7"/>
      <c r="CJ7" s="2"/>
      <c r="CK7" s="144"/>
      <c r="CL7"/>
      <c r="CM7"/>
      <c r="CN7"/>
      <c r="CO7" s="2"/>
      <c r="CP7" s="144"/>
      <c r="CQ7"/>
      <c r="CR7"/>
      <c r="CS7"/>
      <c r="CT7" s="118" t="s">
        <v>15</v>
      </c>
      <c r="CU7" s="120"/>
      <c r="CV7" s="116" t="s">
        <v>33</v>
      </c>
      <c r="CW7"/>
      <c r="CX7"/>
      <c r="CY7"/>
      <c r="CZ7"/>
      <c r="DA7" s="116" t="s">
        <v>33</v>
      </c>
      <c r="DB7" s="2"/>
      <c r="DC7"/>
      <c r="DD7"/>
      <c r="DE7"/>
      <c r="DF7" s="2"/>
      <c r="DG7" s="144"/>
      <c r="DH7"/>
      <c r="DI7"/>
      <c r="DJ7"/>
      <c r="DK7" s="2"/>
      <c r="DL7" s="144"/>
      <c r="DM7"/>
      <c r="DN7"/>
      <c r="DO7"/>
      <c r="DP7" s="2"/>
      <c r="DQ7" s="2"/>
      <c r="DR7"/>
      <c r="DS7"/>
      <c r="DT7"/>
      <c r="DU7" s="144"/>
      <c r="DV7" s="144"/>
      <c r="DW7"/>
      <c r="DX7"/>
      <c r="DY7"/>
      <c r="DZ7" s="137"/>
      <c r="EA7" s="2"/>
      <c r="EB7"/>
      <c r="EC7"/>
      <c r="ED7"/>
      <c r="EE7"/>
      <c r="EF7" s="2"/>
      <c r="EG7" s="2"/>
      <c r="EH7"/>
      <c r="EI7"/>
      <c r="EJ7"/>
      <c r="EK7" s="116" t="s">
        <v>33</v>
      </c>
      <c r="EL7" s="46"/>
      <c r="EM7"/>
      <c r="EN7"/>
      <c r="EO7"/>
      <c r="EP7" s="118" t="s">
        <v>15</v>
      </c>
      <c r="EQ7" s="144"/>
      <c r="ER7"/>
      <c r="ES7"/>
      <c r="ET7"/>
      <c r="EU7" s="111" t="s">
        <v>37</v>
      </c>
      <c r="EV7" s="2"/>
      <c r="EW7"/>
      <c r="EX7"/>
      <c r="EY7"/>
      <c r="EZ7" s="2"/>
      <c r="FA7" s="120"/>
      <c r="FB7"/>
      <c r="FC7"/>
      <c r="FD7"/>
      <c r="FE7" s="120" t="s">
        <v>14</v>
      </c>
      <c r="FF7" s="116" t="s">
        <v>33</v>
      </c>
      <c r="FG7"/>
      <c r="FH7" s="18"/>
      <c r="FI7"/>
      <c r="FJ7"/>
      <c r="FK7" s="144"/>
      <c r="FL7" s="144"/>
      <c r="FM7"/>
      <c r="FN7"/>
      <c r="FO7"/>
      <c r="FP7"/>
      <c r="FQ7" s="2"/>
      <c r="FR7"/>
      <c r="FS7"/>
      <c r="FT7"/>
      <c r="FU7" s="2"/>
      <c r="FV7" s="2"/>
      <c r="FW7"/>
      <c r="FX7"/>
      <c r="FY7"/>
      <c r="FZ7" s="2"/>
      <c r="GA7" s="2"/>
      <c r="GB7"/>
      <c r="GC7"/>
      <c r="GD7"/>
      <c r="GE7" s="46"/>
      <c r="GF7" s="2"/>
      <c r="GG7"/>
      <c r="GH7"/>
      <c r="GI7"/>
      <c r="GJ7" s="2"/>
      <c r="GK7" s="144"/>
      <c r="GL7"/>
      <c r="GM7" s="18"/>
      <c r="GN7"/>
      <c r="GO7"/>
      <c r="GP7"/>
      <c r="GQ7" s="2"/>
      <c r="GR7"/>
      <c r="GS7"/>
      <c r="GT7"/>
      <c r="GU7" s="144"/>
      <c r="GV7" s="2"/>
      <c r="GW7"/>
      <c r="GX7"/>
      <c r="GY7"/>
      <c r="GZ7" s="2"/>
      <c r="HA7" s="2"/>
      <c r="HB7"/>
      <c r="HC7"/>
      <c r="HD7"/>
      <c r="HE7" s="2"/>
      <c r="HF7" s="2"/>
      <c r="HG7"/>
      <c r="HH7"/>
      <c r="HI7"/>
      <c r="HJ7" s="2"/>
      <c r="HK7" s="144"/>
      <c r="HL7"/>
      <c r="HM7"/>
      <c r="HN7"/>
      <c r="HO7" s="2"/>
      <c r="HP7" s="144"/>
      <c r="HQ7" s="4"/>
      <c r="HR7" s="18"/>
      <c r="HS7" s="57"/>
      <c r="HT7" s="46"/>
      <c r="HU7" s="120" t="s">
        <v>14</v>
      </c>
      <c r="HV7" s="2"/>
      <c r="HW7" s="4"/>
      <c r="HX7" s="57"/>
      <c r="HY7" s="46"/>
      <c r="HZ7" s="120" t="s">
        <v>14</v>
      </c>
      <c r="IA7" s="2"/>
      <c r="IB7" s="4"/>
      <c r="IC7" s="57"/>
      <c r="ID7" s="46"/>
      <c r="IF7" s="2"/>
      <c r="IG7" s="4"/>
      <c r="IH7" s="51"/>
      <c r="II7" s="46"/>
      <c r="IJ7" s="46"/>
      <c r="IK7" s="46"/>
      <c r="IL7" s="54"/>
      <c r="IM7" s="57"/>
      <c r="IN7" s="2"/>
      <c r="IO7" s="2"/>
      <c r="IP7" s="2"/>
      <c r="IQ7" s="4"/>
      <c r="IR7" s="3"/>
      <c r="IS7" s="2"/>
      <c r="IT7" s="2"/>
      <c r="IU7" s="2"/>
      <c r="IV7" s="4"/>
      <c r="IW7" s="18"/>
      <c r="IX7"/>
      <c r="IY7"/>
      <c r="IZ7" s="2"/>
      <c r="JA7" s="2"/>
      <c r="JB7"/>
      <c r="JC7"/>
      <c r="JD7"/>
      <c r="JE7" s="116" t="s">
        <v>33</v>
      </c>
      <c r="JF7" s="2"/>
      <c r="JG7"/>
      <c r="JH7"/>
      <c r="JI7"/>
      <c r="JJ7" s="125"/>
      <c r="JK7" s="2"/>
      <c r="JL7"/>
      <c r="JM7"/>
      <c r="JN7"/>
      <c r="JO7" s="121" t="s">
        <v>37</v>
      </c>
      <c r="JP7" s="2"/>
      <c r="JQ7"/>
      <c r="JR7"/>
      <c r="JS7"/>
      <c r="JT7" s="120" t="s">
        <v>14</v>
      </c>
      <c r="JU7" s="2"/>
      <c r="JV7"/>
      <c r="JW7"/>
      <c r="JX7"/>
      <c r="JY7" s="2"/>
      <c r="JZ7" s="2"/>
      <c r="KA7"/>
      <c r="KB7" s="18"/>
      <c r="KC7"/>
      <c r="KD7"/>
      <c r="KE7" s="2"/>
      <c r="KF7" s="2"/>
      <c r="KG7"/>
      <c r="KH7"/>
      <c r="KI7"/>
      <c r="KJ7" s="2"/>
      <c r="KK7" s="116" t="s">
        <v>33</v>
      </c>
      <c r="KL7" s="4"/>
      <c r="KM7" s="2"/>
      <c r="KN7" s="46"/>
      <c r="KO7" s="115" t="s">
        <v>45</v>
      </c>
      <c r="KP7" s="2"/>
      <c r="KQ7" s="4"/>
      <c r="KR7" s="2"/>
      <c r="KS7" s="2"/>
      <c r="KT7" s="2"/>
      <c r="KU7" s="2"/>
      <c r="KV7" s="4"/>
      <c r="KW7" s="2"/>
      <c r="KX7" s="2"/>
      <c r="KY7" s="2"/>
      <c r="KZ7" s="2"/>
      <c r="LA7" s="4"/>
      <c r="LB7" s="3"/>
      <c r="LC7" s="2"/>
      <c r="LD7" s="2"/>
      <c r="LE7" s="120"/>
      <c r="LF7" s="4"/>
      <c r="LG7" s="3"/>
      <c r="LH7" s="2"/>
      <c r="LI7" s="2"/>
      <c r="LJ7" s="2"/>
      <c r="LK7" s="4"/>
      <c r="LL7" s="3"/>
      <c r="LM7" s="2"/>
      <c r="LN7" s="2"/>
      <c r="LO7" s="2"/>
      <c r="LP7" s="4"/>
      <c r="LQ7" s="3"/>
      <c r="LR7" s="2"/>
      <c r="LS7" s="2"/>
      <c r="LT7" s="2"/>
      <c r="LU7" s="4"/>
      <c r="LV7" s="3"/>
      <c r="LW7" s="2"/>
      <c r="LX7" s="2"/>
      <c r="LY7" s="2"/>
      <c r="LZ7" s="4"/>
      <c r="MA7" s="3"/>
      <c r="MB7" s="2"/>
      <c r="MC7" s="2"/>
      <c r="MD7" s="2"/>
      <c r="ME7" s="4"/>
      <c r="MF7" s="3"/>
      <c r="MG7" s="2"/>
      <c r="MH7" s="2"/>
      <c r="MI7" s="2"/>
      <c r="MJ7" s="4"/>
      <c r="MK7" s="3"/>
      <c r="ML7" s="2"/>
      <c r="MM7" s="2"/>
      <c r="MN7" s="2"/>
      <c r="MO7" s="4"/>
      <c r="MP7" s="3"/>
      <c r="MQ7" s="2"/>
      <c r="MR7" s="2"/>
      <c r="MS7" s="2"/>
      <c r="MT7" s="4"/>
      <c r="MU7" s="3"/>
      <c r="MV7" s="2"/>
      <c r="MW7" s="2"/>
      <c r="MX7" s="2"/>
      <c r="MY7" s="4"/>
      <c r="MZ7" s="3"/>
      <c r="NA7" s="2"/>
      <c r="NB7" s="2"/>
      <c r="NC7" s="2"/>
      <c r="ND7" s="4"/>
      <c r="NE7" s="3"/>
      <c r="NF7" s="2"/>
      <c r="NG7" s="2"/>
      <c r="NH7" s="2"/>
      <c r="NI7" s="4"/>
      <c r="NJ7" s="3"/>
      <c r="NK7" s="2"/>
      <c r="NL7" s="2"/>
      <c r="NM7" s="2"/>
      <c r="NN7" s="4"/>
      <c r="NO7" s="3"/>
      <c r="NP7" s="2"/>
      <c r="NQ7" s="2"/>
      <c r="NR7" s="2"/>
      <c r="NS7" s="4"/>
      <c r="NT7" s="3"/>
      <c r="NU7" s="2"/>
      <c r="NV7" s="2"/>
      <c r="NW7" s="2"/>
      <c r="NX7" s="4"/>
      <c r="NY7" s="3"/>
      <c r="NZ7" s="2"/>
      <c r="OA7" s="2"/>
      <c r="OB7" s="2"/>
      <c r="OC7" s="4"/>
      <c r="OD7" s="3"/>
      <c r="OE7" s="2"/>
      <c r="OF7" s="2"/>
      <c r="OG7" s="2"/>
      <c r="OH7" s="4"/>
      <c r="OI7" s="3"/>
      <c r="OJ7" s="2"/>
      <c r="OK7" s="2"/>
      <c r="OL7" s="2"/>
      <c r="OM7" s="4"/>
      <c r="ON7" s="3"/>
      <c r="OO7" s="2"/>
      <c r="OP7" s="2"/>
      <c r="OQ7" s="2"/>
      <c r="OR7" s="4"/>
      <c r="OS7" s="3"/>
      <c r="OT7" s="2"/>
      <c r="OU7" s="2"/>
      <c r="OV7" s="116" t="s">
        <v>33</v>
      </c>
      <c r="OW7" s="4"/>
      <c r="OX7" s="3"/>
      <c r="OY7" s="2"/>
      <c r="OZ7" s="2"/>
      <c r="PA7" s="120"/>
    </row>
    <row r="8" spans="1:853" ht="15" customHeight="1" thickBot="1" x14ac:dyDescent="0.3">
      <c r="A8" s="311" t="s">
        <v>184</v>
      </c>
      <c r="B8" s="312" t="s">
        <v>33</v>
      </c>
      <c r="C8" s="310">
        <f>SUM(J33,O33,T33,Y33,AD33,AI33,AP33,AU33,AZ33,BE33,BJ33,BO33,BU33,BZ33,CE33,CJ33,CO33,CT33,DA33,DF33,DK33,DP33,DU33,DZ33,EF33,EK33,EP33,EU33,EZ33,FE33,FK33,FP33,FU33,FZ33,GE33,GJ33,GP33,GU33,GZ33,HE33,HJ33,HO33,HU33,HZ33,IE33,IJ33,IO33,IT33,IZ33,JE33,JJ33,JO33,JT33,JY33,KE33,KJ33,KO33,KT33,KY33,LD33,LI33,LN33,LS33,LX33,MC33,MH33,MM33,MR33,MW33,NB33,NG33,NL33,NQ33,NV33,OA33,OF33,OK33,OP33,OU33)</f>
        <v>15</v>
      </c>
      <c r="D8" s="307">
        <v>0.45833333333333298</v>
      </c>
      <c r="E8" s="63">
        <v>5</v>
      </c>
      <c r="F8" s="142">
        <v>0.45833333333333298</v>
      </c>
      <c r="G8"/>
      <c r="H8"/>
      <c r="I8" s="153"/>
      <c r="J8" s="2"/>
      <c r="K8" s="2"/>
      <c r="L8" s="2"/>
      <c r="M8" s="2"/>
      <c r="N8" s="2"/>
      <c r="O8" s="2"/>
      <c r="P8" s="144"/>
      <c r="Q8"/>
      <c r="R8"/>
      <c r="S8"/>
      <c r="T8" s="2"/>
      <c r="U8" s="2"/>
      <c r="V8" s="2"/>
      <c r="W8" s="2"/>
      <c r="X8" s="2"/>
      <c r="Y8" s="2"/>
      <c r="Z8" s="144"/>
      <c r="AA8"/>
      <c r="AB8"/>
      <c r="AC8"/>
      <c r="AD8" s="2"/>
      <c r="AE8" s="2"/>
      <c r="AF8" s="2"/>
      <c r="AG8" s="2"/>
      <c r="AH8" s="2"/>
      <c r="AI8" s="2"/>
      <c r="AJ8" s="2"/>
      <c r="AK8" s="2"/>
      <c r="AL8"/>
      <c r="AM8"/>
      <c r="AN8"/>
      <c r="AO8"/>
      <c r="AP8" s="46"/>
      <c r="AQ8" s="144"/>
      <c r="AR8"/>
      <c r="AS8"/>
      <c r="AT8"/>
      <c r="AU8" s="2"/>
      <c r="AV8" s="144"/>
      <c r="AW8"/>
      <c r="AX8"/>
      <c r="AY8"/>
      <c r="AZ8" s="2"/>
      <c r="BA8" s="2"/>
      <c r="BB8"/>
      <c r="BC8"/>
      <c r="BD8"/>
      <c r="BE8" s="2"/>
      <c r="BF8" s="2"/>
      <c r="BG8" s="2"/>
      <c r="BH8" s="2"/>
      <c r="BI8" s="2"/>
      <c r="BJ8" s="2"/>
      <c r="BK8" s="2"/>
      <c r="BL8"/>
      <c r="BM8"/>
      <c r="BN8"/>
      <c r="BO8" s="137"/>
      <c r="BP8" s="144"/>
      <c r="BQ8"/>
      <c r="BR8"/>
      <c r="BS8"/>
      <c r="BT8"/>
      <c r="BU8" s="2"/>
      <c r="BV8" s="116"/>
      <c r="BW8"/>
      <c r="BX8"/>
      <c r="BY8"/>
      <c r="BZ8" s="2"/>
      <c r="CA8" s="144"/>
      <c r="CB8"/>
      <c r="CC8"/>
      <c r="CD8"/>
      <c r="CE8" s="2"/>
      <c r="CF8" s="44" t="s">
        <v>36</v>
      </c>
      <c r="CG8"/>
      <c r="CH8"/>
      <c r="CI8"/>
      <c r="CJ8" s="116" t="s">
        <v>33</v>
      </c>
      <c r="CK8" s="144"/>
      <c r="CL8"/>
      <c r="CM8"/>
      <c r="CN8"/>
      <c r="CO8" s="2"/>
      <c r="CP8" s="144"/>
      <c r="CQ8"/>
      <c r="CR8"/>
      <c r="CS8"/>
      <c r="CT8" s="118"/>
      <c r="CU8" s="144"/>
      <c r="CV8" s="116"/>
      <c r="CW8"/>
      <c r="CX8"/>
      <c r="CY8"/>
      <c r="CZ8"/>
      <c r="DA8" s="116"/>
      <c r="DB8" s="2"/>
      <c r="DC8"/>
      <c r="DD8"/>
      <c r="DE8"/>
      <c r="DF8" s="2"/>
      <c r="DG8" s="144"/>
      <c r="DH8"/>
      <c r="DI8"/>
      <c r="DJ8"/>
      <c r="DK8" s="2"/>
      <c r="DL8" s="144"/>
      <c r="DM8"/>
      <c r="DN8"/>
      <c r="DO8"/>
      <c r="DP8" s="2"/>
      <c r="DQ8" s="2"/>
      <c r="DR8"/>
      <c r="DS8"/>
      <c r="DT8"/>
      <c r="DU8" s="116" t="s">
        <v>33</v>
      </c>
      <c r="DV8" s="144"/>
      <c r="DW8"/>
      <c r="DX8"/>
      <c r="DY8"/>
      <c r="DZ8" s="137"/>
      <c r="EA8" s="2"/>
      <c r="EB8"/>
      <c r="EC8"/>
      <c r="ED8"/>
      <c r="EE8"/>
      <c r="EF8" s="2"/>
      <c r="EG8" s="2"/>
      <c r="EH8"/>
      <c r="EI8"/>
      <c r="EJ8"/>
      <c r="EK8" s="116"/>
      <c r="EL8" s="46"/>
      <c r="EM8"/>
      <c r="EN8"/>
      <c r="EO8"/>
      <c r="EP8" s="118"/>
      <c r="EQ8" s="144"/>
      <c r="ER8"/>
      <c r="ES8"/>
      <c r="ET8"/>
      <c r="EU8" s="121"/>
      <c r="EV8" s="2"/>
      <c r="EW8"/>
      <c r="EX8"/>
      <c r="EY8"/>
      <c r="EZ8" s="2"/>
      <c r="FA8"/>
      <c r="FB8"/>
      <c r="FC8"/>
      <c r="FD8"/>
      <c r="FE8" s="135"/>
      <c r="FF8" s="116"/>
      <c r="FG8"/>
      <c r="FH8" s="18"/>
      <c r="FI8"/>
      <c r="FJ8"/>
      <c r="FK8" s="144"/>
      <c r="FL8" s="144"/>
      <c r="FM8"/>
      <c r="FN8"/>
      <c r="FO8"/>
      <c r="FP8" s="118" t="s">
        <v>15</v>
      </c>
      <c r="FQ8" s="2"/>
      <c r="FR8"/>
      <c r="FS8"/>
      <c r="FT8"/>
      <c r="FU8" s="2"/>
      <c r="FV8" s="2"/>
      <c r="FW8"/>
      <c r="FX8"/>
      <c r="FY8"/>
      <c r="FZ8" s="2"/>
      <c r="GA8" s="2"/>
      <c r="GB8"/>
      <c r="GC8"/>
      <c r="GD8"/>
      <c r="GE8" s="115" t="s">
        <v>45</v>
      </c>
      <c r="GF8" s="2"/>
      <c r="GG8"/>
      <c r="GH8"/>
      <c r="GI8"/>
      <c r="GJ8" s="2"/>
      <c r="GK8" s="144"/>
      <c r="GL8"/>
      <c r="GM8" s="18"/>
      <c r="GN8"/>
      <c r="GO8"/>
      <c r="GP8" s="118" t="s">
        <v>15</v>
      </c>
      <c r="GQ8" s="2"/>
      <c r="GR8"/>
      <c r="GS8"/>
      <c r="GT8"/>
      <c r="GU8" s="116" t="s">
        <v>33</v>
      </c>
      <c r="GV8" s="2"/>
      <c r="GW8"/>
      <c r="GX8"/>
      <c r="GY8"/>
      <c r="GZ8" s="2"/>
      <c r="HA8" s="2"/>
      <c r="HB8"/>
      <c r="HC8"/>
      <c r="HD8"/>
      <c r="HE8" s="2"/>
      <c r="HF8" s="2"/>
      <c r="HG8"/>
      <c r="HH8"/>
      <c r="HI8"/>
      <c r="HJ8" s="2"/>
      <c r="HK8" s="144"/>
      <c r="HL8"/>
      <c r="HM8"/>
      <c r="HN8"/>
      <c r="HO8" s="2"/>
      <c r="HP8" s="144"/>
      <c r="HQ8" s="4"/>
      <c r="HR8" s="18"/>
      <c r="HS8" s="57"/>
      <c r="HT8" s="46"/>
      <c r="HU8" s="135"/>
      <c r="HV8" s="2"/>
      <c r="HW8" s="4"/>
      <c r="HX8" s="51"/>
      <c r="HY8" s="46"/>
      <c r="HZ8" s="135"/>
      <c r="IA8" s="2"/>
      <c r="IB8" s="4"/>
      <c r="IC8" s="51"/>
      <c r="ID8" s="46"/>
      <c r="IE8" s="118" t="s">
        <v>15</v>
      </c>
      <c r="IF8" s="2"/>
      <c r="IG8" s="4"/>
      <c r="IH8" s="51"/>
      <c r="II8" s="46"/>
      <c r="IJ8" s="124"/>
      <c r="IK8" s="124"/>
      <c r="IL8" s="132"/>
      <c r="IM8" s="130"/>
      <c r="IN8" s="125"/>
      <c r="IO8" s="125"/>
      <c r="IP8" s="125"/>
      <c r="IQ8" s="127"/>
      <c r="IR8" s="128"/>
      <c r="IS8" s="125"/>
      <c r="IT8" s="125"/>
      <c r="IU8" s="2"/>
      <c r="IV8" s="4"/>
      <c r="IW8" s="18"/>
      <c r="IX8"/>
      <c r="IY8"/>
      <c r="IZ8" s="2"/>
      <c r="JA8" s="2"/>
      <c r="JB8"/>
      <c r="JC8"/>
      <c r="JD8"/>
      <c r="JE8" s="116"/>
      <c r="JF8" s="2"/>
      <c r="JG8"/>
      <c r="JH8"/>
      <c r="JI8"/>
      <c r="JJ8" s="116" t="s">
        <v>33</v>
      </c>
      <c r="JK8" s="2"/>
      <c r="JL8"/>
      <c r="JM8"/>
      <c r="JN8"/>
      <c r="JO8" s="121"/>
      <c r="JP8" s="2"/>
      <c r="JQ8"/>
      <c r="JR8"/>
      <c r="JS8"/>
      <c r="JT8" s="120"/>
      <c r="JU8" s="2"/>
      <c r="JV8"/>
      <c r="JW8"/>
      <c r="JX8"/>
      <c r="JY8" s="2"/>
      <c r="JZ8" s="2"/>
      <c r="KA8"/>
      <c r="KB8" s="18"/>
      <c r="KC8"/>
      <c r="KD8"/>
      <c r="KE8" s="2"/>
      <c r="KF8" s="2"/>
      <c r="KG8"/>
      <c r="KH8"/>
      <c r="KI8"/>
      <c r="KJ8" s="2"/>
      <c r="KK8" s="116"/>
      <c r="KL8" s="4"/>
      <c r="KM8" s="46"/>
      <c r="KN8" s="46"/>
      <c r="KO8" s="115"/>
      <c r="KP8" s="2"/>
      <c r="KQ8" s="4"/>
      <c r="KR8" s="46"/>
      <c r="KS8" s="2"/>
      <c r="KT8" s="2"/>
      <c r="KU8" s="2"/>
      <c r="KV8" s="4"/>
      <c r="KW8" s="46"/>
      <c r="KX8" s="2"/>
      <c r="KY8" s="2"/>
      <c r="KZ8" s="2"/>
      <c r="LA8" s="4"/>
      <c r="LB8" s="3"/>
      <c r="LC8" s="2"/>
      <c r="LD8" s="2"/>
      <c r="LE8"/>
      <c r="LF8" s="4"/>
      <c r="LG8" s="3"/>
      <c r="LH8" s="2"/>
      <c r="LI8" s="2"/>
      <c r="LJ8" s="2"/>
      <c r="LK8" s="4"/>
      <c r="LL8" s="3"/>
      <c r="LM8" s="2"/>
      <c r="LN8" s="2"/>
      <c r="LO8" s="2"/>
      <c r="LP8" s="4"/>
      <c r="LQ8" s="3"/>
      <c r="LR8" s="2"/>
      <c r="LS8" s="2"/>
      <c r="LT8" s="2"/>
      <c r="LU8" s="4"/>
      <c r="LV8" s="3"/>
      <c r="LW8" s="2"/>
      <c r="LX8" s="2"/>
      <c r="LY8" s="2"/>
      <c r="LZ8" s="4"/>
      <c r="MA8" s="3"/>
      <c r="MB8" s="2"/>
      <c r="MC8" s="2"/>
      <c r="MD8" s="2"/>
      <c r="ME8" s="4"/>
      <c r="MF8" s="3"/>
      <c r="MG8" s="2"/>
      <c r="MH8" s="2"/>
      <c r="MI8" s="2"/>
      <c r="MJ8" s="4"/>
      <c r="MK8" s="3"/>
      <c r="ML8" s="2"/>
      <c r="MM8" s="2"/>
      <c r="MN8" s="2"/>
      <c r="MO8" s="4"/>
      <c r="MP8" s="3"/>
      <c r="MQ8" s="2"/>
      <c r="MR8" s="2"/>
      <c r="MS8" s="2"/>
      <c r="MT8" s="4"/>
      <c r="MU8" s="3"/>
      <c r="MV8" s="2"/>
      <c r="MW8" s="2"/>
      <c r="MX8" s="2"/>
      <c r="MY8" s="4"/>
      <c r="MZ8" s="3"/>
      <c r="NA8" s="2"/>
      <c r="NB8" s="2"/>
      <c r="NC8" s="2"/>
      <c r="ND8" s="4"/>
      <c r="NE8" s="3"/>
      <c r="NF8" s="2"/>
      <c r="NG8" s="2"/>
      <c r="NH8" s="2"/>
      <c r="NI8" s="4"/>
      <c r="NJ8" s="3"/>
      <c r="NK8" s="2"/>
      <c r="NL8" s="2"/>
      <c r="NM8" s="2"/>
      <c r="NN8" s="4"/>
      <c r="NO8" s="3"/>
      <c r="NP8" s="2"/>
      <c r="NQ8" s="2"/>
      <c r="NR8" s="2"/>
      <c r="NS8" s="4"/>
      <c r="NT8" s="3"/>
      <c r="NU8" s="2"/>
      <c r="NV8" s="2"/>
      <c r="NW8" s="2"/>
      <c r="NX8" s="4"/>
      <c r="NY8" s="3"/>
      <c r="NZ8" s="2"/>
      <c r="OA8" s="2"/>
      <c r="OB8" s="2"/>
      <c r="OC8" s="4"/>
      <c r="OD8" s="3"/>
      <c r="OE8" s="2"/>
      <c r="OF8" s="2"/>
      <c r="OG8" s="2"/>
      <c r="OH8" s="4"/>
      <c r="OI8" s="3"/>
      <c r="OJ8" s="2"/>
      <c r="OK8" s="2"/>
      <c r="OL8" s="2"/>
      <c r="OM8" s="4"/>
      <c r="ON8" s="3"/>
      <c r="OO8" s="2"/>
      <c r="OP8" s="2"/>
      <c r="OQ8" s="2"/>
      <c r="OR8" s="4"/>
      <c r="OS8" s="3"/>
      <c r="OT8" s="2"/>
      <c r="OU8" s="2"/>
      <c r="OV8" s="116"/>
      <c r="OW8" s="4"/>
      <c r="OX8" s="3"/>
      <c r="OY8" s="2"/>
      <c r="OZ8" s="2"/>
      <c r="PA8" s="144"/>
    </row>
    <row r="9" spans="1:853" ht="15" customHeight="1" thickBot="1" x14ac:dyDescent="0.3">
      <c r="A9" s="311"/>
      <c r="B9" s="312"/>
      <c r="C9" s="310"/>
      <c r="D9" s="307">
        <v>0.47916666666666702</v>
      </c>
      <c r="E9" s="63">
        <v>5</v>
      </c>
      <c r="F9" s="142">
        <v>0.47916666666666702</v>
      </c>
      <c r="G9"/>
      <c r="H9"/>
      <c r="I9" s="153"/>
      <c r="J9" s="2"/>
      <c r="K9" s="2"/>
      <c r="L9" s="2"/>
      <c r="M9" s="2"/>
      <c r="N9" s="2"/>
      <c r="O9" s="2"/>
      <c r="P9" s="144"/>
      <c r="Q9"/>
      <c r="R9"/>
      <c r="S9"/>
      <c r="T9" s="2"/>
      <c r="U9" s="2"/>
      <c r="V9" s="2"/>
      <c r="W9" s="2"/>
      <c r="X9" s="2"/>
      <c r="Y9" s="2"/>
      <c r="Z9" s="144"/>
      <c r="AA9"/>
      <c r="AB9"/>
      <c r="AC9"/>
      <c r="AD9" s="2"/>
      <c r="AE9" s="2"/>
      <c r="AF9" s="2"/>
      <c r="AG9" s="2"/>
      <c r="AH9" s="2"/>
      <c r="AI9" s="2"/>
      <c r="AJ9" s="2"/>
      <c r="AK9" s="2"/>
      <c r="AL9"/>
      <c r="AM9"/>
      <c r="AN9"/>
      <c r="AO9"/>
      <c r="AP9" s="46"/>
      <c r="AQ9" s="144"/>
      <c r="AR9"/>
      <c r="AS9"/>
      <c r="AT9"/>
      <c r="AU9" s="2"/>
      <c r="AV9" s="144"/>
      <c r="AW9"/>
      <c r="AX9"/>
      <c r="AY9"/>
      <c r="AZ9" s="2"/>
      <c r="BA9" s="2"/>
      <c r="BB9"/>
      <c r="BC9"/>
      <c r="BD9"/>
      <c r="BE9" s="2"/>
      <c r="BF9" s="2"/>
      <c r="BG9" s="2"/>
      <c r="BH9" s="2"/>
      <c r="BI9" s="2"/>
      <c r="BJ9" s="2"/>
      <c r="BK9" s="2"/>
      <c r="BL9"/>
      <c r="BM9"/>
      <c r="BN9"/>
      <c r="BO9" s="137"/>
      <c r="BP9" s="144"/>
      <c r="BQ9"/>
      <c r="BR9"/>
      <c r="BS9"/>
      <c r="BT9"/>
      <c r="BU9" s="2"/>
      <c r="BV9" s="116"/>
      <c r="BW9"/>
      <c r="BX9"/>
      <c r="BY9"/>
      <c r="BZ9" s="2"/>
      <c r="CA9" s="144"/>
      <c r="CB9"/>
      <c r="CC9"/>
      <c r="CD9"/>
      <c r="CE9" s="2"/>
      <c r="CF9" s="75"/>
      <c r="CG9"/>
      <c r="CH9"/>
      <c r="CI9"/>
      <c r="CJ9" s="116"/>
      <c r="CK9" s="144"/>
      <c r="CL9"/>
      <c r="CM9"/>
      <c r="CN9"/>
      <c r="CO9" s="2"/>
      <c r="CP9" s="144"/>
      <c r="CQ9"/>
      <c r="CR9"/>
      <c r="CS9"/>
      <c r="CT9" s="122"/>
      <c r="CU9" s="44" t="s">
        <v>36</v>
      </c>
      <c r="CV9" s="116"/>
      <c r="CW9"/>
      <c r="CX9"/>
      <c r="CY9"/>
      <c r="CZ9"/>
      <c r="DA9" s="116"/>
      <c r="DB9" s="2"/>
      <c r="DC9"/>
      <c r="DD9"/>
      <c r="DE9"/>
      <c r="DF9" s="2"/>
      <c r="DG9" s="144"/>
      <c r="DH9"/>
      <c r="DI9"/>
      <c r="DJ9"/>
      <c r="DK9" s="2"/>
      <c r="DL9" s="144"/>
      <c r="DM9"/>
      <c r="DN9"/>
      <c r="DO9"/>
      <c r="DP9" s="2"/>
      <c r="DQ9" s="2"/>
      <c r="DR9"/>
      <c r="DS9"/>
      <c r="DT9"/>
      <c r="DU9" s="116"/>
      <c r="DV9" s="144"/>
      <c r="DW9"/>
      <c r="DX9"/>
      <c r="DY9"/>
      <c r="DZ9" s="137"/>
      <c r="EA9" s="2"/>
      <c r="EB9"/>
      <c r="EC9"/>
      <c r="ED9"/>
      <c r="EE9"/>
      <c r="EF9" s="2"/>
      <c r="EG9" s="2"/>
      <c r="EH9"/>
      <c r="EI9"/>
      <c r="EJ9"/>
      <c r="EK9" s="116"/>
      <c r="EL9" s="46"/>
      <c r="EM9"/>
      <c r="EN9"/>
      <c r="EO9"/>
      <c r="EP9" s="122"/>
      <c r="EQ9" s="2"/>
      <c r="ER9"/>
      <c r="ES9"/>
      <c r="ET9"/>
      <c r="EU9" s="2"/>
      <c r="EV9" s="2"/>
      <c r="EW9"/>
      <c r="EX9"/>
      <c r="EY9"/>
      <c r="EZ9" s="2"/>
      <c r="FA9" s="44" t="s">
        <v>36</v>
      </c>
      <c r="FB9"/>
      <c r="FC9"/>
      <c r="FD9"/>
      <c r="FE9" s="120"/>
      <c r="FF9" s="116"/>
      <c r="FG9"/>
      <c r="FH9" s="18"/>
      <c r="FI9"/>
      <c r="FJ9"/>
      <c r="FK9" s="144"/>
      <c r="FL9" s="144"/>
      <c r="FM9"/>
      <c r="FN9"/>
      <c r="FO9"/>
      <c r="FP9" s="118"/>
      <c r="FQ9" s="2"/>
      <c r="FR9"/>
      <c r="FS9"/>
      <c r="FT9"/>
      <c r="FU9" s="2"/>
      <c r="FV9" s="2"/>
      <c r="FW9"/>
      <c r="FX9"/>
      <c r="FY9"/>
      <c r="FZ9" s="2"/>
      <c r="GA9" s="2"/>
      <c r="GB9"/>
      <c r="GC9"/>
      <c r="GD9"/>
      <c r="GE9" s="115"/>
      <c r="GF9" s="2"/>
      <c r="GG9"/>
      <c r="GH9"/>
      <c r="GI9"/>
      <c r="GJ9" s="2"/>
      <c r="GK9" s="144"/>
      <c r="GL9"/>
      <c r="GM9" s="18"/>
      <c r="GN9"/>
      <c r="GO9"/>
      <c r="GP9" s="118"/>
      <c r="GQ9" s="2"/>
      <c r="GR9"/>
      <c r="GS9"/>
      <c r="GT9"/>
      <c r="GU9" s="116"/>
      <c r="GV9" s="2"/>
      <c r="GW9"/>
      <c r="GX9"/>
      <c r="GY9"/>
      <c r="GZ9" s="2"/>
      <c r="HA9" s="2"/>
      <c r="HB9"/>
      <c r="HC9"/>
      <c r="HD9"/>
      <c r="HE9" s="2"/>
      <c r="HF9" s="2"/>
      <c r="HG9"/>
      <c r="HH9"/>
      <c r="HI9"/>
      <c r="HJ9" s="2"/>
      <c r="HK9" s="144"/>
      <c r="HL9"/>
      <c r="HM9"/>
      <c r="HN9"/>
      <c r="HO9" s="2"/>
      <c r="HP9" s="144"/>
      <c r="HQ9" s="4"/>
      <c r="HR9" s="18"/>
      <c r="HS9" s="57"/>
      <c r="HT9" s="147"/>
      <c r="HU9" s="120"/>
      <c r="HV9" s="2"/>
      <c r="HW9" s="148"/>
      <c r="HX9" s="148"/>
      <c r="HY9" s="148"/>
      <c r="HZ9" s="120"/>
      <c r="IA9" s="2"/>
      <c r="IB9" s="148"/>
      <c r="IC9" s="148"/>
      <c r="ID9" s="148"/>
      <c r="IE9" s="118"/>
      <c r="IF9" s="2"/>
      <c r="IG9" s="148"/>
      <c r="IH9" s="148"/>
      <c r="II9" s="148"/>
      <c r="IJ9" s="265" t="s">
        <v>31</v>
      </c>
      <c r="IK9" s="266"/>
      <c r="IL9" s="266"/>
      <c r="IM9" s="266"/>
      <c r="IN9" s="266"/>
      <c r="IO9" s="266"/>
      <c r="IP9" s="266"/>
      <c r="IQ9" s="266"/>
      <c r="IR9" s="266"/>
      <c r="IS9" s="266"/>
      <c r="IT9" s="267"/>
      <c r="IU9" s="48"/>
      <c r="IV9" s="4"/>
      <c r="IW9" s="18"/>
      <c r="IX9"/>
      <c r="IY9"/>
      <c r="IZ9" s="2"/>
      <c r="JA9" s="2"/>
      <c r="JB9"/>
      <c r="JC9"/>
      <c r="JD9"/>
      <c r="JE9" s="116"/>
      <c r="JF9" s="2"/>
      <c r="JG9"/>
      <c r="JH9"/>
      <c r="JI9"/>
      <c r="JJ9" s="162"/>
      <c r="JK9" s="2"/>
      <c r="JL9"/>
      <c r="JM9"/>
      <c r="JN9"/>
      <c r="JO9" s="2"/>
      <c r="JP9" s="2"/>
      <c r="JQ9"/>
      <c r="JR9"/>
      <c r="JS9"/>
      <c r="JT9" s="120"/>
      <c r="JU9" s="2"/>
      <c r="JV9"/>
      <c r="JW9"/>
      <c r="JX9"/>
      <c r="JY9" s="2"/>
      <c r="JZ9" s="2"/>
      <c r="KA9"/>
      <c r="KB9" s="18"/>
      <c r="KC9"/>
      <c r="KD9"/>
      <c r="KE9" s="120" t="s">
        <v>14</v>
      </c>
      <c r="KF9" s="2"/>
      <c r="KG9"/>
      <c r="KH9"/>
      <c r="KI9"/>
      <c r="KJ9" s="2"/>
      <c r="KK9" s="116"/>
      <c r="KL9" s="4"/>
      <c r="KM9" s="46"/>
      <c r="KN9" s="2"/>
      <c r="KO9" s="46"/>
      <c r="KP9" s="2"/>
      <c r="KQ9" s="4"/>
      <c r="KR9" s="46"/>
      <c r="KS9" s="2"/>
      <c r="KT9" s="2"/>
      <c r="KU9" s="2"/>
      <c r="KV9" s="4"/>
      <c r="KW9" s="46"/>
      <c r="KX9" s="2"/>
      <c r="KY9" s="2"/>
      <c r="KZ9" s="2"/>
      <c r="LA9" s="4"/>
      <c r="LB9" s="3"/>
      <c r="LC9" s="2"/>
      <c r="LD9" s="2"/>
      <c r="LE9" s="111" t="s">
        <v>37</v>
      </c>
      <c r="LF9" s="4"/>
      <c r="LG9" s="3"/>
      <c r="LH9" s="2"/>
      <c r="LI9" s="2"/>
      <c r="LJ9" s="2"/>
      <c r="LK9" s="4"/>
      <c r="LL9" s="3"/>
      <c r="LM9" s="2"/>
      <c r="LN9" s="2"/>
      <c r="LO9" s="2"/>
      <c r="LP9" s="4"/>
      <c r="LQ9" s="3"/>
      <c r="LR9" s="2"/>
      <c r="LS9" s="2"/>
      <c r="LT9" s="2"/>
      <c r="LU9" s="4"/>
      <c r="LV9" s="3"/>
      <c r="LW9" s="2"/>
      <c r="LX9" s="2"/>
      <c r="LY9" s="2"/>
      <c r="LZ9" s="4"/>
      <c r="MA9" s="3"/>
      <c r="MB9" s="2"/>
      <c r="MC9" s="2"/>
      <c r="MD9" s="2"/>
      <c r="ME9" s="4"/>
      <c r="MF9" s="3"/>
      <c r="MG9" s="2"/>
      <c r="MH9" s="2"/>
      <c r="MI9" s="2"/>
      <c r="MJ9" s="4"/>
      <c r="MK9" s="3"/>
      <c r="ML9" s="2"/>
      <c r="MM9" s="2"/>
      <c r="MN9" s="2"/>
      <c r="MO9" s="4"/>
      <c r="MP9" s="3"/>
      <c r="MQ9" s="2"/>
      <c r="MR9" s="2"/>
      <c r="MS9" s="2"/>
      <c r="MT9" s="4"/>
      <c r="MU9" s="3"/>
      <c r="MV9" s="2"/>
      <c r="MW9" s="2"/>
      <c r="MX9" s="2"/>
      <c r="MY9" s="4"/>
      <c r="MZ9" s="3"/>
      <c r="NA9" s="2"/>
      <c r="NB9" s="2"/>
      <c r="NC9" s="2"/>
      <c r="ND9" s="4"/>
      <c r="NE9" s="3"/>
      <c r="NF9" s="2"/>
      <c r="NG9" s="2"/>
      <c r="NH9" s="2"/>
      <c r="NI9" s="4"/>
      <c r="NJ9" s="3"/>
      <c r="NK9" s="2"/>
      <c r="NL9" s="2"/>
      <c r="NM9" s="2"/>
      <c r="NN9" s="4"/>
      <c r="NO9" s="3"/>
      <c r="NP9" s="2"/>
      <c r="NQ9" s="2"/>
      <c r="NR9" s="2"/>
      <c r="NS9" s="4"/>
      <c r="NT9" s="3"/>
      <c r="NU9" s="2"/>
      <c r="NV9" s="2"/>
      <c r="NW9" s="2"/>
      <c r="NX9" s="4"/>
      <c r="NY9" s="3"/>
      <c r="NZ9" s="2"/>
      <c r="OA9" s="2"/>
      <c r="OB9" s="2"/>
      <c r="OC9" s="4"/>
      <c r="OD9" s="3"/>
      <c r="OE9" s="2"/>
      <c r="OF9" s="2"/>
      <c r="OG9" s="2"/>
      <c r="OH9" s="4"/>
      <c r="OI9" s="3"/>
      <c r="OJ9" s="2"/>
      <c r="OK9" s="2"/>
      <c r="OL9" s="2"/>
      <c r="OM9" s="4"/>
      <c r="ON9" s="3"/>
      <c r="OO9" s="2"/>
      <c r="OP9" s="2"/>
      <c r="OQ9" s="2"/>
      <c r="OR9" s="4"/>
      <c r="OS9" s="3"/>
      <c r="OT9" s="2"/>
      <c r="OU9" s="2"/>
      <c r="OV9" s="116"/>
      <c r="OW9" s="4"/>
      <c r="OX9" s="3"/>
      <c r="OY9" s="2"/>
      <c r="OZ9" s="2"/>
      <c r="PA9" s="44" t="s">
        <v>36</v>
      </c>
    </row>
    <row r="10" spans="1:853" ht="15" customHeight="1" thickBot="1" x14ac:dyDescent="0.3">
      <c r="A10" s="311"/>
      <c r="B10" s="312"/>
      <c r="C10" s="310"/>
      <c r="D10" s="307">
        <v>0.5</v>
      </c>
      <c r="E10" s="136">
        <f>SUM(E4:E9)</f>
        <v>31</v>
      </c>
      <c r="F10" s="142">
        <v>0.5</v>
      </c>
      <c r="G10"/>
      <c r="H10"/>
      <c r="I10" s="153"/>
      <c r="J10" s="2"/>
      <c r="K10" s="2"/>
      <c r="L10" s="2"/>
      <c r="M10" s="2"/>
      <c r="N10" s="2"/>
      <c r="O10" s="2"/>
      <c r="P10" s="144"/>
      <c r="Q10"/>
      <c r="R10"/>
      <c r="S10"/>
      <c r="T10" s="2"/>
      <c r="U10" s="2"/>
      <c r="V10" s="2"/>
      <c r="W10" s="2"/>
      <c r="X10" s="2"/>
      <c r="Y10" s="2"/>
      <c r="Z10" s="144"/>
      <c r="AA10"/>
      <c r="AB10"/>
      <c r="AC10"/>
      <c r="AD10" s="2"/>
      <c r="AE10" s="2"/>
      <c r="AF10" s="2"/>
      <c r="AG10" s="2"/>
      <c r="AH10" s="2"/>
      <c r="AI10" s="2"/>
      <c r="AJ10" s="2"/>
      <c r="AK10" s="2"/>
      <c r="AL10"/>
      <c r="AM10"/>
      <c r="AN10"/>
      <c r="AO10"/>
      <c r="AP10" s="46"/>
      <c r="AQ10" s="144"/>
      <c r="AR10"/>
      <c r="AS10"/>
      <c r="AT10"/>
      <c r="AU10" s="2"/>
      <c r="AV10" s="144"/>
      <c r="AW10"/>
      <c r="AX10"/>
      <c r="AY10"/>
      <c r="AZ10" s="2"/>
      <c r="BA10" s="2"/>
      <c r="BB10"/>
      <c r="BC10"/>
      <c r="BD10"/>
      <c r="BE10" s="2"/>
      <c r="BF10" s="2"/>
      <c r="BG10" s="2"/>
      <c r="BH10" s="2"/>
      <c r="BI10" s="2"/>
      <c r="BJ10" s="2"/>
      <c r="BK10" s="2"/>
      <c r="BL10"/>
      <c r="BM10"/>
      <c r="BN10"/>
      <c r="BO10" s="137"/>
      <c r="BP10" s="144"/>
      <c r="BQ10"/>
      <c r="BR10"/>
      <c r="BS10"/>
      <c r="BT10"/>
      <c r="BU10" s="120" t="s">
        <v>14</v>
      </c>
      <c r="BW10"/>
      <c r="BX10"/>
      <c r="BY10"/>
      <c r="BZ10" s="2"/>
      <c r="CA10" s="144"/>
      <c r="CB10"/>
      <c r="CC10"/>
      <c r="CD10"/>
      <c r="CE10" s="115" t="s">
        <v>45</v>
      </c>
      <c r="CF10" s="2"/>
      <c r="CG10"/>
      <c r="CH10"/>
      <c r="CI10"/>
      <c r="CJ10" s="116"/>
      <c r="CK10" s="144"/>
      <c r="CL10"/>
      <c r="CM10"/>
      <c r="CN10"/>
      <c r="CO10" s="2"/>
      <c r="CP10" s="144"/>
      <c r="CQ10"/>
      <c r="CR10"/>
      <c r="CS10"/>
      <c r="CT10" s="2"/>
      <c r="CU10" s="75"/>
      <c r="CV10" s="2"/>
      <c r="CW10"/>
      <c r="CX10"/>
      <c r="CY10"/>
      <c r="CZ10"/>
      <c r="DA10" s="2"/>
      <c r="DB10" s="2"/>
      <c r="DC10"/>
      <c r="DD10"/>
      <c r="DE10"/>
      <c r="DF10" s="44" t="s">
        <v>36</v>
      </c>
      <c r="DG10" s="144"/>
      <c r="DH10"/>
      <c r="DI10"/>
      <c r="DJ10"/>
      <c r="DK10" s="2"/>
      <c r="DL10" s="144"/>
      <c r="DM10"/>
      <c r="DN10"/>
      <c r="DO10"/>
      <c r="DP10" s="120" t="s">
        <v>14</v>
      </c>
      <c r="DQ10" s="2"/>
      <c r="DR10"/>
      <c r="DS10"/>
      <c r="DT10"/>
      <c r="DU10" s="116"/>
      <c r="DV10" s="144"/>
      <c r="DW10"/>
      <c r="DX10"/>
      <c r="DY10"/>
      <c r="DZ10" s="137"/>
      <c r="EA10" s="2"/>
      <c r="EB10"/>
      <c r="EC10"/>
      <c r="ED10"/>
      <c r="EE10"/>
      <c r="EF10" s="2"/>
      <c r="EG10" s="2"/>
      <c r="EH10"/>
      <c r="EI10"/>
      <c r="EJ10"/>
      <c r="EK10" s="2"/>
      <c r="EL10" s="46"/>
      <c r="EM10"/>
      <c r="EN10"/>
      <c r="EO10"/>
      <c r="EP10" s="2"/>
      <c r="EQ10" s="2"/>
      <c r="ER10"/>
      <c r="ES10"/>
      <c r="ET10"/>
      <c r="EU10" s="115" t="s">
        <v>45</v>
      </c>
      <c r="EV10" s="2"/>
      <c r="EW10"/>
      <c r="EX10"/>
      <c r="EY10"/>
      <c r="EZ10" s="2"/>
      <c r="FA10" s="44"/>
      <c r="FB10"/>
      <c r="FC10"/>
      <c r="FD10"/>
      <c r="FE10" s="120"/>
      <c r="FF10" s="144"/>
      <c r="FG10"/>
      <c r="FH10" s="18"/>
      <c r="FI10"/>
      <c r="FJ10"/>
      <c r="FK10" s="144"/>
      <c r="FL10" s="144"/>
      <c r="FM10"/>
      <c r="FN10"/>
      <c r="FO10"/>
      <c r="FP10" s="122"/>
      <c r="FQ10" s="2"/>
      <c r="FR10"/>
      <c r="FS10"/>
      <c r="FT10"/>
      <c r="FU10" s="2"/>
      <c r="FV10" s="2"/>
      <c r="FW10"/>
      <c r="FX10"/>
      <c r="FY10"/>
      <c r="FZ10" s="2"/>
      <c r="GA10" s="2"/>
      <c r="GB10"/>
      <c r="GC10"/>
      <c r="GD10"/>
      <c r="GE10" s="46"/>
      <c r="GF10" s="2"/>
      <c r="GG10"/>
      <c r="GH10"/>
      <c r="GI10"/>
      <c r="GJ10" s="2"/>
      <c r="GK10" s="144"/>
      <c r="GL10"/>
      <c r="GM10" s="18"/>
      <c r="GN10"/>
      <c r="GO10"/>
      <c r="GP10" s="122"/>
      <c r="GQ10" s="2"/>
      <c r="GR10"/>
      <c r="GS10"/>
      <c r="GT10"/>
      <c r="GU10" s="116"/>
      <c r="GV10" s="2"/>
      <c r="GW10"/>
      <c r="GX10"/>
      <c r="GY10"/>
      <c r="GZ10" s="2"/>
      <c r="HA10" s="2"/>
      <c r="HB10"/>
      <c r="HC10"/>
      <c r="HD10"/>
      <c r="HE10" s="2"/>
      <c r="HF10" s="2"/>
      <c r="HG10"/>
      <c r="HH10"/>
      <c r="HI10"/>
      <c r="HJ10" s="2"/>
      <c r="HK10" s="144"/>
      <c r="HL10"/>
      <c r="HM10"/>
      <c r="HN10"/>
      <c r="HO10" s="2"/>
      <c r="HP10" s="144"/>
      <c r="HQ10" s="4"/>
      <c r="HR10" s="18"/>
      <c r="HS10" s="57"/>
      <c r="HT10" s="149"/>
      <c r="HV10" s="2"/>
      <c r="HW10" s="150"/>
      <c r="HX10" s="150"/>
      <c r="HY10" s="150"/>
      <c r="HZ10" s="120"/>
      <c r="IA10" s="2"/>
      <c r="IB10" s="150"/>
      <c r="IC10" s="150"/>
      <c r="ID10" s="150"/>
      <c r="IE10" s="122"/>
      <c r="IF10" s="2"/>
      <c r="IG10" s="150"/>
      <c r="IH10" s="150"/>
      <c r="II10" s="150"/>
      <c r="IJ10" s="268"/>
      <c r="IK10" s="269"/>
      <c r="IL10" s="269"/>
      <c r="IM10" s="269"/>
      <c r="IN10" s="269"/>
      <c r="IO10" s="269"/>
      <c r="IP10" s="269"/>
      <c r="IQ10" s="269"/>
      <c r="IR10" s="269"/>
      <c r="IS10" s="269"/>
      <c r="IT10" s="270"/>
      <c r="IU10" s="48"/>
      <c r="IV10" s="4"/>
      <c r="IW10" s="18"/>
      <c r="IX10"/>
      <c r="IY10"/>
      <c r="IZ10" s="2"/>
      <c r="JA10" s="2"/>
      <c r="JB10"/>
      <c r="JC10"/>
      <c r="JD10"/>
      <c r="JE10" s="2"/>
      <c r="JF10" s="2"/>
      <c r="JG10"/>
      <c r="JH10"/>
      <c r="JI10"/>
      <c r="JJ10" s="116"/>
      <c r="JK10" s="2"/>
      <c r="JL10"/>
      <c r="JM10"/>
      <c r="JN10"/>
      <c r="JO10" s="2"/>
      <c r="JP10" s="2"/>
      <c r="JQ10"/>
      <c r="JR10"/>
      <c r="JS10"/>
      <c r="JT10" s="120"/>
      <c r="JU10" s="2"/>
      <c r="JV10"/>
      <c r="JW10"/>
      <c r="JX10"/>
      <c r="JY10" s="2"/>
      <c r="JZ10" s="2"/>
      <c r="KA10"/>
      <c r="KB10" s="18"/>
      <c r="KC10"/>
      <c r="KD10"/>
      <c r="KE10" s="120"/>
      <c r="KF10" s="2"/>
      <c r="KG10"/>
      <c r="KH10"/>
      <c r="KI10"/>
      <c r="KJ10" s="2"/>
      <c r="KK10" s="144"/>
      <c r="KL10" s="4"/>
      <c r="KM10" s="46"/>
      <c r="KN10" s="46"/>
      <c r="KP10" s="2"/>
      <c r="KQ10" s="4"/>
      <c r="KR10" s="46"/>
      <c r="KS10" s="2"/>
      <c r="KT10" s="2"/>
      <c r="KU10" s="2"/>
      <c r="KV10" s="4"/>
      <c r="KW10" s="46"/>
      <c r="KX10" s="2"/>
      <c r="KY10" s="2"/>
      <c r="KZ10" s="2"/>
      <c r="LA10" s="2"/>
      <c r="LB10" s="2"/>
      <c r="LC10" s="2"/>
      <c r="LD10" s="2"/>
      <c r="LE10" s="121"/>
      <c r="LF10" s="4"/>
      <c r="LG10" s="3"/>
      <c r="LH10" s="2"/>
      <c r="LI10" s="2"/>
      <c r="LJ10" s="2"/>
      <c r="LK10" s="4"/>
      <c r="LL10" s="3"/>
      <c r="LM10" s="2"/>
      <c r="LN10" s="2"/>
      <c r="LO10" s="2"/>
      <c r="LP10" s="4"/>
      <c r="LQ10" s="3"/>
      <c r="LR10" s="2"/>
      <c r="LS10" s="2"/>
      <c r="LT10" s="2"/>
      <c r="LU10" s="4"/>
      <c r="LV10" s="3"/>
      <c r="LW10" s="2"/>
      <c r="LX10" s="2"/>
      <c r="LY10" s="2"/>
      <c r="LZ10" s="4"/>
      <c r="MA10" s="3"/>
      <c r="MB10" s="2"/>
      <c r="MC10" s="2"/>
      <c r="MD10" s="2"/>
      <c r="ME10" s="4"/>
      <c r="MF10" s="3"/>
      <c r="MG10" s="2"/>
      <c r="MH10" s="2"/>
      <c r="MI10" s="2"/>
      <c r="MJ10" s="4"/>
      <c r="MK10" s="3"/>
      <c r="ML10" s="2"/>
      <c r="MM10" s="2"/>
      <c r="MN10" s="2"/>
      <c r="MO10" s="4"/>
      <c r="MP10" s="3"/>
      <c r="MQ10" s="2"/>
      <c r="MR10" s="2"/>
      <c r="MS10" s="2"/>
      <c r="MT10" s="4"/>
      <c r="MU10" s="3"/>
      <c r="MV10" s="2"/>
      <c r="MW10" s="2"/>
      <c r="MX10" s="2"/>
      <c r="MY10" s="4"/>
      <c r="MZ10" s="3"/>
      <c r="NA10" s="2"/>
      <c r="NB10" s="2"/>
      <c r="NC10" s="2"/>
      <c r="ND10" s="4"/>
      <c r="NE10" s="3"/>
      <c r="NF10" s="2"/>
      <c r="NG10" s="2"/>
      <c r="NH10" s="2"/>
      <c r="NI10" s="4"/>
      <c r="NJ10" s="3"/>
      <c r="NK10" s="2"/>
      <c r="NL10" s="2"/>
      <c r="NM10" s="2"/>
      <c r="NN10" s="4"/>
      <c r="NO10" s="3"/>
      <c r="NP10" s="2"/>
      <c r="NQ10" s="2"/>
      <c r="NR10" s="2"/>
      <c r="NS10" s="4"/>
      <c r="NT10" s="3"/>
      <c r="NU10" s="2"/>
      <c r="NV10" s="2"/>
      <c r="NW10" s="2"/>
      <c r="NX10" s="4"/>
      <c r="NY10" s="3"/>
      <c r="NZ10" s="2"/>
      <c r="OA10" s="2"/>
      <c r="OB10" s="2"/>
      <c r="OC10" s="4"/>
      <c r="OD10" s="3"/>
      <c r="OE10" s="2"/>
      <c r="OF10" s="2"/>
      <c r="OG10" s="2"/>
      <c r="OH10" s="4"/>
      <c r="OI10" s="3"/>
      <c r="OJ10" s="2"/>
      <c r="OK10" s="2"/>
      <c r="OL10" s="2"/>
      <c r="OM10" s="4"/>
      <c r="ON10" s="3"/>
      <c r="OO10" s="2"/>
      <c r="OP10" s="2"/>
      <c r="OQ10" s="2"/>
      <c r="OR10" s="4"/>
      <c r="OS10" s="3"/>
      <c r="OT10" s="2"/>
      <c r="OU10" s="2"/>
      <c r="OV10" s="144"/>
      <c r="OW10" s="4"/>
      <c r="OX10" s="3"/>
      <c r="OY10" s="2"/>
      <c r="OZ10" s="2"/>
      <c r="PA10" s="44"/>
    </row>
    <row r="11" spans="1:853" ht="15" customHeight="1" x14ac:dyDescent="0.25">
      <c r="A11" s="314" t="s">
        <v>185</v>
      </c>
      <c r="B11" s="315" t="s">
        <v>15</v>
      </c>
      <c r="C11" s="310">
        <f>SUM(J34,O34,T34,Y34,AD34,AI34,AP34,AU34,AZ34,BE34,BJ34,BO34,BU34,BZ34,CE34,CJ34,CO34,CT34,DA34,DF34,DK34,DP34,DU34,DZ34,EF34,EK34,EP34,EU34,EZ34,FE34,FK34,FP34,FU34,FZ34,GE34,GJ34,GP34,GU34,GZ34,HE34,HJ34,HO34,HU34,HZ34,IE34,IJ34,IO34,IT34,IZ34,JE34,JJ34,JO34,JT34,JY34,KE34,KJ34,KO34,KT34,KY34,LD34,LI34,LN34,LS34,LX34,MC34,MH34,MM34,MR34,MW34,NB34,NG34,NL34,NQ34,NV34,OA34,OF34,OK34,OP34,OU34)</f>
        <v>30</v>
      </c>
      <c r="D11" s="307">
        <v>0.52083333333333304</v>
      </c>
      <c r="F11" s="142">
        <v>0.52083333333333304</v>
      </c>
      <c r="G11"/>
      <c r="H11"/>
      <c r="I11" s="153"/>
      <c r="J11" s="2"/>
      <c r="K11" s="2"/>
      <c r="L11" s="2"/>
      <c r="M11" s="2"/>
      <c r="N11" s="2"/>
      <c r="O11" s="2"/>
      <c r="P11" s="144"/>
      <c r="Q11"/>
      <c r="R11"/>
      <c r="S11"/>
      <c r="T11" s="2"/>
      <c r="U11" s="2"/>
      <c r="V11" s="2"/>
      <c r="W11" s="2"/>
      <c r="X11" s="2"/>
      <c r="Y11" s="2"/>
      <c r="Z11" s="144"/>
      <c r="AA11"/>
      <c r="AB11"/>
      <c r="AC11"/>
      <c r="AD11" s="2"/>
      <c r="AE11" s="2"/>
      <c r="AF11" s="2"/>
      <c r="AG11" s="2"/>
      <c r="AH11" s="2"/>
      <c r="AI11" s="2"/>
      <c r="AJ11" s="2"/>
      <c r="AK11" s="2"/>
      <c r="AL11"/>
      <c r="AM11"/>
      <c r="AN11"/>
      <c r="AO11"/>
      <c r="AP11" s="46"/>
      <c r="AQ11" s="144"/>
      <c r="AR11" s="144"/>
      <c r="AS11" s="144"/>
      <c r="AT11" s="144"/>
      <c r="AU11" s="144"/>
      <c r="AV11" s="144"/>
      <c r="AW11"/>
      <c r="AX11"/>
      <c r="AY11"/>
      <c r="AZ11" s="2"/>
      <c r="BA11" s="2"/>
      <c r="BB11"/>
      <c r="BC11"/>
      <c r="BD11"/>
      <c r="BE11" s="2"/>
      <c r="BF11" s="2"/>
      <c r="BG11" s="2"/>
      <c r="BH11" s="2"/>
      <c r="BI11" s="2"/>
      <c r="BJ11" s="2"/>
      <c r="BK11" s="2"/>
      <c r="BL11"/>
      <c r="BM11"/>
      <c r="BN11"/>
      <c r="BO11" s="137"/>
      <c r="BP11" s="144"/>
      <c r="BQ11"/>
      <c r="BR11"/>
      <c r="BS11"/>
      <c r="BT11"/>
      <c r="BU11" s="135"/>
      <c r="BV11" s="118" t="s">
        <v>15</v>
      </c>
      <c r="BW11"/>
      <c r="BX11"/>
      <c r="BY11"/>
      <c r="BZ11" s="2"/>
      <c r="CA11" s="144"/>
      <c r="CB11"/>
      <c r="CC11"/>
      <c r="CD11"/>
      <c r="CE11" s="115"/>
      <c r="CF11" s="121" t="s">
        <v>37</v>
      </c>
      <c r="CG11"/>
      <c r="CH11"/>
      <c r="CI11"/>
      <c r="CJ11" s="2"/>
      <c r="CK11" s="144"/>
      <c r="CL11"/>
      <c r="CM11"/>
      <c r="CN11"/>
      <c r="CO11" s="2"/>
      <c r="CP11" s="144"/>
      <c r="CQ11"/>
      <c r="CR11"/>
      <c r="CS11"/>
      <c r="CU11" s="144"/>
      <c r="CV11" s="2"/>
      <c r="CW11" s="240"/>
      <c r="CX11" s="240"/>
      <c r="CY11" s="240"/>
      <c r="CZ11" s="240"/>
      <c r="DA11" s="240"/>
      <c r="DB11" s="2"/>
      <c r="DC11"/>
      <c r="DD11"/>
      <c r="DE11"/>
      <c r="DF11" s="44"/>
      <c r="DG11" s="144"/>
      <c r="DH11"/>
      <c r="DI11"/>
      <c r="DJ11"/>
      <c r="DK11" s="2"/>
      <c r="DL11" s="144"/>
      <c r="DM11"/>
      <c r="DN11"/>
      <c r="DO11"/>
      <c r="DP11" s="135"/>
      <c r="DQ11" s="2"/>
      <c r="DR11"/>
      <c r="DS11"/>
      <c r="DT11"/>
      <c r="DU11" s="2"/>
      <c r="DV11" s="144"/>
      <c r="DW11"/>
      <c r="DX11"/>
      <c r="DY11"/>
      <c r="DZ11" s="137"/>
      <c r="EA11" s="2"/>
      <c r="EB11"/>
      <c r="EC11"/>
      <c r="ED11"/>
      <c r="EE11"/>
      <c r="EF11" s="2"/>
      <c r="EG11" s="2"/>
      <c r="EH11"/>
      <c r="EI11"/>
      <c r="EJ11"/>
      <c r="EL11" s="46"/>
      <c r="EM11"/>
      <c r="EN11"/>
      <c r="EO11"/>
      <c r="EQ11" s="2"/>
      <c r="ER11"/>
      <c r="ES11"/>
      <c r="ET11"/>
      <c r="EU11" s="115"/>
      <c r="EV11" s="2"/>
      <c r="EW11"/>
      <c r="EX11"/>
      <c r="EY11"/>
      <c r="EZ11" s="2"/>
      <c r="FB11"/>
      <c r="FC11"/>
      <c r="FD11"/>
      <c r="FE11" s="2"/>
      <c r="FG11"/>
      <c r="FH11" s="18"/>
      <c r="FI11"/>
      <c r="FJ11"/>
      <c r="FK11" s="144"/>
      <c r="FL11" s="144"/>
      <c r="FM11"/>
      <c r="FN11"/>
      <c r="FO11"/>
      <c r="FP11" s="2"/>
      <c r="FQ11" s="2"/>
      <c r="FR11"/>
      <c r="FS11"/>
      <c r="FT11"/>
      <c r="FU11" s="2"/>
      <c r="FV11" s="2"/>
      <c r="FW11"/>
      <c r="FX11"/>
      <c r="FY11"/>
      <c r="FZ11" s="2"/>
      <c r="GA11" s="2"/>
      <c r="GB11"/>
      <c r="GC11"/>
      <c r="GD11"/>
      <c r="GF11" s="2"/>
      <c r="GG11"/>
      <c r="GH11"/>
      <c r="GI11"/>
      <c r="GJ11" s="2"/>
      <c r="GK11" s="144"/>
      <c r="GL11"/>
      <c r="GM11" s="18"/>
      <c r="GN11"/>
      <c r="GO11"/>
      <c r="GP11" s="2"/>
      <c r="GQ11" s="2"/>
      <c r="GR11"/>
      <c r="GS11"/>
      <c r="GT11"/>
      <c r="GU11" s="2"/>
      <c r="GV11" s="2"/>
      <c r="GW11"/>
      <c r="GX11"/>
      <c r="GY11"/>
      <c r="GZ11" s="2"/>
      <c r="HA11" s="2"/>
      <c r="HB11"/>
      <c r="HC11"/>
      <c r="HD11"/>
      <c r="HE11" s="2"/>
      <c r="HF11" s="2"/>
      <c r="HG11"/>
      <c r="HH11"/>
      <c r="HI11"/>
      <c r="HJ11" s="2"/>
      <c r="HK11" s="144"/>
      <c r="HL11"/>
      <c r="HM11"/>
      <c r="HN11"/>
      <c r="HO11" s="2"/>
      <c r="HP11" s="144"/>
      <c r="HQ11" s="4"/>
      <c r="HR11" s="18"/>
      <c r="HS11" s="57"/>
      <c r="HT11" s="149"/>
      <c r="HU11" s="144"/>
      <c r="HV11" s="2"/>
      <c r="HW11" s="150"/>
      <c r="HX11" s="150"/>
      <c r="HY11" s="150"/>
      <c r="HZ11" s="2"/>
      <c r="IA11" s="2"/>
      <c r="IB11" s="150"/>
      <c r="IC11" s="150"/>
      <c r="ID11" s="150"/>
      <c r="IE11" s="2"/>
      <c r="IF11" s="2"/>
      <c r="IG11" s="150"/>
      <c r="IH11" s="150"/>
      <c r="II11" s="150"/>
      <c r="IJ11" s="268"/>
      <c r="IK11" s="269"/>
      <c r="IL11" s="269"/>
      <c r="IM11" s="269"/>
      <c r="IN11" s="269"/>
      <c r="IO11" s="269"/>
      <c r="IP11" s="269"/>
      <c r="IQ11" s="269"/>
      <c r="IR11" s="269"/>
      <c r="IS11" s="269"/>
      <c r="IT11" s="270"/>
      <c r="IU11" s="48"/>
      <c r="IV11" s="4"/>
      <c r="IW11" s="18"/>
      <c r="IX11"/>
      <c r="IY11"/>
      <c r="IZ11" s="2"/>
      <c r="JA11" s="2"/>
      <c r="JB11"/>
      <c r="JC11"/>
      <c r="JD11"/>
      <c r="JE11" s="2"/>
      <c r="JF11" s="2"/>
      <c r="JG11"/>
      <c r="JH11"/>
      <c r="JI11"/>
      <c r="JK11" s="2"/>
      <c r="JL11"/>
      <c r="JM11"/>
      <c r="JN11"/>
      <c r="JO11" s="115" t="s">
        <v>45</v>
      </c>
      <c r="JP11" s="2"/>
      <c r="JQ11"/>
      <c r="JR11"/>
      <c r="JS11"/>
      <c r="JT11" s="2"/>
      <c r="JU11" s="2"/>
      <c r="JV11"/>
      <c r="JW11"/>
      <c r="JX11"/>
      <c r="JY11" s="120" t="s">
        <v>14</v>
      </c>
      <c r="JZ11" s="2"/>
      <c r="KA11"/>
      <c r="KB11" s="18"/>
      <c r="KC11"/>
      <c r="KD11"/>
      <c r="KE11" s="120"/>
      <c r="KF11" s="2"/>
      <c r="KG11"/>
      <c r="KH11"/>
      <c r="KI11"/>
      <c r="KJ11" s="2"/>
      <c r="KL11" s="4"/>
      <c r="KM11" s="46"/>
      <c r="KN11" s="46"/>
      <c r="KO11" s="44" t="s">
        <v>36</v>
      </c>
      <c r="KP11" s="2"/>
      <c r="KQ11" s="4"/>
      <c r="KR11" s="46"/>
      <c r="KS11" s="2"/>
      <c r="KT11" s="2"/>
      <c r="KU11" s="2"/>
      <c r="KV11" s="4"/>
      <c r="KW11" s="46"/>
      <c r="KX11" s="2"/>
      <c r="KY11" s="2"/>
      <c r="KZ11" s="2"/>
      <c r="LA11" s="2"/>
      <c r="LB11" s="2"/>
      <c r="LC11" s="2"/>
      <c r="LD11" s="2"/>
      <c r="LE11" s="2"/>
      <c r="LF11" s="4"/>
      <c r="LG11" s="3"/>
      <c r="LH11" s="2"/>
      <c r="LI11" s="2"/>
      <c r="LJ11" s="2"/>
      <c r="LK11" s="4"/>
      <c r="LL11" s="3"/>
      <c r="LM11" s="2"/>
      <c r="LN11" s="2"/>
      <c r="LO11" s="2"/>
      <c r="LP11" s="4"/>
      <c r="LQ11" s="3"/>
      <c r="LR11" s="2"/>
      <c r="LS11" s="2"/>
      <c r="LT11" s="2"/>
      <c r="LU11" s="4"/>
      <c r="LV11" s="3"/>
      <c r="LW11" s="2"/>
      <c r="LX11" s="2"/>
      <c r="LY11" s="2"/>
      <c r="LZ11" s="4"/>
      <c r="MA11" s="3"/>
      <c r="MB11" s="2"/>
      <c r="MC11" s="2"/>
      <c r="MD11" s="2"/>
      <c r="ME11" s="4"/>
      <c r="MF11" s="3"/>
      <c r="MG11" s="2"/>
      <c r="MH11" s="2"/>
      <c r="MI11" s="2"/>
      <c r="MJ11" s="4"/>
      <c r="MK11" s="3"/>
      <c r="ML11" s="2"/>
      <c r="MM11" s="2"/>
      <c r="MN11" s="2"/>
      <c r="MO11" s="4"/>
      <c r="MP11" s="3"/>
      <c r="MQ11" s="2"/>
      <c r="MR11" s="2"/>
      <c r="MS11" s="2"/>
      <c r="MT11" s="4"/>
      <c r="MU11" s="3"/>
      <c r="MV11" s="2"/>
      <c r="MW11" s="2"/>
      <c r="MX11" s="2"/>
      <c r="MY11" s="4"/>
      <c r="MZ11" s="3"/>
      <c r="NA11" s="2"/>
      <c r="NB11" s="2"/>
      <c r="NC11" s="2"/>
      <c r="ND11" s="4"/>
      <c r="NE11" s="3"/>
      <c r="NF11" s="2"/>
      <c r="NG11" s="2"/>
      <c r="NH11" s="2"/>
      <c r="NI11" s="4"/>
      <c r="NJ11" s="3"/>
      <c r="NK11" s="2"/>
      <c r="NL11" s="2"/>
      <c r="NM11" s="2"/>
      <c r="NN11" s="4"/>
      <c r="NO11" s="3"/>
      <c r="NP11" s="2"/>
      <c r="NQ11" s="2"/>
      <c r="NR11" s="2"/>
      <c r="NS11" s="4"/>
      <c r="NT11" s="3"/>
      <c r="NU11" s="2"/>
      <c r="NV11" s="2"/>
      <c r="NW11" s="2"/>
      <c r="NX11" s="4"/>
      <c r="NY11" s="3"/>
      <c r="NZ11" s="2"/>
      <c r="OA11" s="2"/>
      <c r="OB11" s="2"/>
      <c r="OC11" s="4"/>
      <c r="OD11" s="3"/>
      <c r="OE11" s="2"/>
      <c r="OF11" s="2"/>
      <c r="OG11" s="2"/>
      <c r="OH11" s="4"/>
      <c r="OI11" s="3"/>
      <c r="OJ11" s="2"/>
      <c r="OK11" s="2"/>
      <c r="OL11" s="2"/>
      <c r="OM11" s="4"/>
      <c r="ON11" s="3"/>
      <c r="OO11" s="2"/>
      <c r="OP11" s="2"/>
      <c r="OQ11" s="2"/>
      <c r="OR11" s="4"/>
      <c r="OS11" s="3"/>
      <c r="OT11" s="2"/>
      <c r="OU11" s="2"/>
      <c r="OW11" s="4"/>
      <c r="OX11" s="3"/>
      <c r="OY11" s="2"/>
      <c r="OZ11" s="2"/>
      <c r="PA11" s="2"/>
    </row>
    <row r="12" spans="1:853" ht="15" customHeight="1" x14ac:dyDescent="0.25">
      <c r="A12" s="314"/>
      <c r="B12" s="315"/>
      <c r="C12" s="310"/>
      <c r="D12" s="307">
        <v>0.54166666666666696</v>
      </c>
      <c r="F12" s="142">
        <v>0.54166666666666696</v>
      </c>
      <c r="G12"/>
      <c r="H12"/>
      <c r="I12" s="153"/>
      <c r="J12" s="2"/>
      <c r="K12" s="2"/>
      <c r="L12" s="2"/>
      <c r="M12" s="2"/>
      <c r="N12" s="2"/>
      <c r="O12" s="2"/>
      <c r="P12" s="144"/>
      <c r="Q12"/>
      <c r="R12"/>
      <c r="S12"/>
      <c r="T12" s="2"/>
      <c r="U12" s="2"/>
      <c r="V12" s="2"/>
      <c r="W12" s="2"/>
      <c r="X12" s="2"/>
      <c r="Y12" s="2"/>
      <c r="Z12" s="144"/>
      <c r="AA12"/>
      <c r="AB12"/>
      <c r="AC12"/>
      <c r="AD12" s="2"/>
      <c r="AE12" s="2"/>
      <c r="AF12" s="2"/>
      <c r="AG12" s="2"/>
      <c r="AH12" s="2"/>
      <c r="AI12" s="2"/>
      <c r="AJ12" s="2"/>
      <c r="AK12" s="2"/>
      <c r="AL12"/>
      <c r="AM12"/>
      <c r="AN12"/>
      <c r="AO12"/>
      <c r="AP12" s="46"/>
      <c r="AQ12" s="144"/>
      <c r="AR12" s="144"/>
      <c r="AS12" s="144"/>
      <c r="AT12" s="144"/>
      <c r="AU12" s="144"/>
      <c r="AV12" s="144"/>
      <c r="AW12"/>
      <c r="AX12"/>
      <c r="AY12"/>
      <c r="AZ12" s="2"/>
      <c r="BA12" s="2"/>
      <c r="BB12"/>
      <c r="BC12"/>
      <c r="BD12"/>
      <c r="BE12" s="2"/>
      <c r="BF12" s="2"/>
      <c r="BG12" s="2"/>
      <c r="BH12" s="2"/>
      <c r="BI12" s="2"/>
      <c r="BJ12" s="2"/>
      <c r="BK12" s="2"/>
      <c r="BL12"/>
      <c r="BM12"/>
      <c r="BN12"/>
      <c r="BO12" s="137"/>
      <c r="BP12" s="144"/>
      <c r="BQ12"/>
      <c r="BR12"/>
      <c r="BS12"/>
      <c r="BT12"/>
      <c r="BU12" s="120"/>
      <c r="BV12" s="118"/>
      <c r="BW12"/>
      <c r="BX12"/>
      <c r="BY12"/>
      <c r="BZ12" s="2"/>
      <c r="CA12" s="144"/>
      <c r="CB12"/>
      <c r="CC12"/>
      <c r="CD12"/>
      <c r="CF12" s="121"/>
      <c r="CG12"/>
      <c r="CH12"/>
      <c r="CI12"/>
      <c r="CK12" s="144"/>
      <c r="CL12"/>
      <c r="CM12"/>
      <c r="CN12"/>
      <c r="CO12" s="2"/>
      <c r="CP12" s="144"/>
      <c r="CQ12"/>
      <c r="CR12"/>
      <c r="CS12"/>
      <c r="CT12" s="120" t="s">
        <v>14</v>
      </c>
      <c r="CU12" s="121" t="s">
        <v>37</v>
      </c>
      <c r="CV12" s="118" t="s">
        <v>15</v>
      </c>
      <c r="CW12"/>
      <c r="CX12"/>
      <c r="CY12"/>
      <c r="CZ12"/>
      <c r="DA12" s="118" t="s">
        <v>15</v>
      </c>
      <c r="DB12" s="2"/>
      <c r="DC12"/>
      <c r="DD12"/>
      <c r="DE12"/>
      <c r="DF12" s="2"/>
      <c r="DG12" s="144"/>
      <c r="DH12"/>
      <c r="DI12"/>
      <c r="DJ12"/>
      <c r="DK12" s="2"/>
      <c r="DL12" s="144"/>
      <c r="DM12"/>
      <c r="DN12"/>
      <c r="DO12"/>
      <c r="DP12" s="120"/>
      <c r="DQ12" s="2"/>
      <c r="DR12"/>
      <c r="DS12"/>
      <c r="DT12"/>
      <c r="DU12" s="2"/>
      <c r="DV12" s="144"/>
      <c r="DW12"/>
      <c r="DX12"/>
      <c r="DY12"/>
      <c r="DZ12" s="137"/>
      <c r="EA12" s="2"/>
      <c r="EB12"/>
      <c r="EC12"/>
      <c r="ED12"/>
      <c r="EE12"/>
      <c r="EF12" s="2"/>
      <c r="EG12" s="2"/>
      <c r="EH12"/>
      <c r="EI12"/>
      <c r="EJ12"/>
      <c r="EK12" s="118" t="s">
        <v>15</v>
      </c>
      <c r="EL12" s="46"/>
      <c r="EM12"/>
      <c r="EN12"/>
      <c r="EO12"/>
      <c r="EP12" s="120" t="s">
        <v>14</v>
      </c>
      <c r="EQ12" s="2"/>
      <c r="ER12"/>
      <c r="ES12"/>
      <c r="ET12"/>
      <c r="EV12" s="2"/>
      <c r="EW12"/>
      <c r="EX12"/>
      <c r="EY12"/>
      <c r="EZ12" s="2"/>
      <c r="FA12" s="2"/>
      <c r="FB12"/>
      <c r="FC12"/>
      <c r="FD12"/>
      <c r="FE12" s="118" t="s">
        <v>15</v>
      </c>
      <c r="FF12" s="118" t="s">
        <v>15</v>
      </c>
      <c r="FG12"/>
      <c r="FH12" s="18"/>
      <c r="FI12"/>
      <c r="FJ12"/>
      <c r="FK12" s="144"/>
      <c r="FL12" s="144"/>
      <c r="FM12"/>
      <c r="FN12"/>
      <c r="FO12"/>
      <c r="FP12" s="2"/>
      <c r="FQ12" s="2"/>
      <c r="FR12"/>
      <c r="FS12"/>
      <c r="FT12"/>
      <c r="FU12" s="2"/>
      <c r="FV12" s="2"/>
      <c r="FW12"/>
      <c r="FX12"/>
      <c r="FY12"/>
      <c r="FZ12" s="2"/>
      <c r="GA12" s="2"/>
      <c r="GB12"/>
      <c r="GC12"/>
      <c r="GD12"/>
      <c r="GE12" s="118" t="s">
        <v>15</v>
      </c>
      <c r="GF12" s="2"/>
      <c r="GG12"/>
      <c r="GH12"/>
      <c r="GI12"/>
      <c r="GJ12" s="2"/>
      <c r="GK12" s="144"/>
      <c r="GL12"/>
      <c r="GM12" s="18"/>
      <c r="GN12"/>
      <c r="GO12"/>
      <c r="GQ12" s="2"/>
      <c r="GR12"/>
      <c r="GS12"/>
      <c r="GT12"/>
      <c r="GV12" s="2"/>
      <c r="GW12"/>
      <c r="GX12"/>
      <c r="GY12"/>
      <c r="GZ12" s="2"/>
      <c r="HA12" s="2"/>
      <c r="HB12"/>
      <c r="HC12"/>
      <c r="HD12"/>
      <c r="HE12" s="2"/>
      <c r="HF12" s="2"/>
      <c r="HG12"/>
      <c r="HH12"/>
      <c r="HI12"/>
      <c r="HJ12" s="2"/>
      <c r="HK12" s="144"/>
      <c r="HL12"/>
      <c r="HM12"/>
      <c r="HN12"/>
      <c r="HO12" s="2"/>
      <c r="HP12" s="144"/>
      <c r="HQ12" s="4"/>
      <c r="HR12" s="18"/>
      <c r="HS12" s="57"/>
      <c r="HT12" s="149"/>
      <c r="HU12" s="118" t="s">
        <v>15</v>
      </c>
      <c r="HV12" s="2"/>
      <c r="HW12" s="150"/>
      <c r="HX12" s="150"/>
      <c r="HY12" s="150"/>
      <c r="IA12" s="2"/>
      <c r="IB12" s="150"/>
      <c r="IC12" s="150"/>
      <c r="ID12" s="150"/>
      <c r="IE12" s="2"/>
      <c r="IF12" s="2"/>
      <c r="IG12" s="150"/>
      <c r="IH12" s="150"/>
      <c r="II12" s="150"/>
      <c r="IJ12" s="268"/>
      <c r="IK12" s="269"/>
      <c r="IL12" s="269"/>
      <c r="IM12" s="269"/>
      <c r="IN12" s="269"/>
      <c r="IO12" s="269"/>
      <c r="IP12" s="269"/>
      <c r="IQ12" s="269"/>
      <c r="IR12" s="269"/>
      <c r="IS12" s="269"/>
      <c r="IT12" s="270"/>
      <c r="IU12" s="48"/>
      <c r="IV12" s="4"/>
      <c r="IW12" s="18"/>
      <c r="IX12"/>
      <c r="IY12"/>
      <c r="IZ12" s="2"/>
      <c r="JA12" s="2"/>
      <c r="JB12"/>
      <c r="JC12"/>
      <c r="JD12"/>
      <c r="JE12" s="118" t="s">
        <v>15</v>
      </c>
      <c r="JF12" s="2"/>
      <c r="JG12"/>
      <c r="JH12"/>
      <c r="JI12"/>
      <c r="JJ12" s="118" t="s">
        <v>15</v>
      </c>
      <c r="JK12" s="2"/>
      <c r="JL12"/>
      <c r="JM12"/>
      <c r="JN12"/>
      <c r="JO12" s="115"/>
      <c r="JP12" s="2"/>
      <c r="JQ12"/>
      <c r="JR12"/>
      <c r="JS12"/>
      <c r="JU12" s="2"/>
      <c r="JV12"/>
      <c r="JW12"/>
      <c r="JX12"/>
      <c r="JY12" s="135"/>
      <c r="JZ12" s="2"/>
      <c r="KA12"/>
      <c r="KB12" s="18"/>
      <c r="KC12"/>
      <c r="KD12"/>
      <c r="KE12" s="164"/>
      <c r="KF12" s="2"/>
      <c r="KG12"/>
      <c r="KH12"/>
      <c r="KI12"/>
      <c r="KJ12" s="2"/>
      <c r="KK12" s="118" t="s">
        <v>15</v>
      </c>
      <c r="KL12" s="4"/>
      <c r="KM12" s="46"/>
      <c r="KN12" s="46"/>
      <c r="KO12" s="44"/>
      <c r="KP12" s="2"/>
      <c r="KQ12" s="4"/>
      <c r="KR12" s="46"/>
      <c r="KS12" s="2"/>
      <c r="KT12" s="2"/>
      <c r="KU12" s="2"/>
      <c r="KV12" s="4"/>
      <c r="KW12" s="46"/>
      <c r="KX12" s="2"/>
      <c r="KY12" s="2"/>
      <c r="KZ12" s="2"/>
      <c r="LA12" s="2"/>
      <c r="LB12" s="2"/>
      <c r="LC12" s="2"/>
      <c r="LD12" s="2"/>
      <c r="LF12" s="4"/>
      <c r="LG12" s="3"/>
      <c r="LH12" s="2"/>
      <c r="LI12" s="2"/>
      <c r="LJ12" s="2"/>
      <c r="LK12" s="4"/>
      <c r="LL12" s="3"/>
      <c r="LM12" s="2"/>
      <c r="LN12" s="2"/>
      <c r="LO12" s="2"/>
      <c r="LP12" s="4"/>
      <c r="LQ12" s="3"/>
      <c r="LR12" s="2"/>
      <c r="LS12" s="2"/>
      <c r="LT12" s="2"/>
      <c r="LU12" s="4"/>
      <c r="LV12" s="3"/>
      <c r="LW12" s="2"/>
      <c r="LX12" s="2"/>
      <c r="LY12" s="2"/>
      <c r="LZ12" s="4"/>
      <c r="MA12" s="3"/>
      <c r="MB12" s="2"/>
      <c r="MC12" s="2"/>
      <c r="MD12" s="2"/>
      <c r="ME12" s="4"/>
      <c r="MF12" s="3"/>
      <c r="MG12" s="2"/>
      <c r="MH12" s="2"/>
      <c r="MI12" s="2"/>
      <c r="MJ12" s="4"/>
      <c r="MK12" s="3"/>
      <c r="ML12" s="2"/>
      <c r="MM12" s="2"/>
      <c r="MN12" s="2"/>
      <c r="MO12" s="4"/>
      <c r="MP12" s="3"/>
      <c r="MQ12" s="2"/>
      <c r="MR12" s="2"/>
      <c r="MS12" s="2"/>
      <c r="MT12" s="4"/>
      <c r="MU12" s="3"/>
      <c r="MV12" s="2"/>
      <c r="MW12" s="2"/>
      <c r="MX12" s="2"/>
      <c r="MY12" s="4"/>
      <c r="MZ12" s="3"/>
      <c r="NA12" s="2"/>
      <c r="NB12" s="2"/>
      <c r="NC12" s="2"/>
      <c r="ND12" s="4"/>
      <c r="NE12" s="3"/>
      <c r="NF12" s="2"/>
      <c r="NG12" s="2"/>
      <c r="NH12" s="2"/>
      <c r="NI12" s="4"/>
      <c r="NJ12" s="3"/>
      <c r="NK12" s="2"/>
      <c r="NL12" s="2"/>
      <c r="NM12" s="2"/>
      <c r="NN12" s="4"/>
      <c r="NO12" s="3"/>
      <c r="NP12" s="2"/>
      <c r="NQ12" s="2"/>
      <c r="NR12" s="2"/>
      <c r="NS12" s="4"/>
      <c r="NT12" s="3"/>
      <c r="NU12" s="2"/>
      <c r="NV12" s="2"/>
      <c r="NW12" s="2"/>
      <c r="NX12" s="4"/>
      <c r="NY12" s="3"/>
      <c r="NZ12" s="2"/>
      <c r="OA12" s="2"/>
      <c r="OB12" s="2"/>
      <c r="OC12" s="4"/>
      <c r="OD12" s="3"/>
      <c r="OE12" s="2"/>
      <c r="OF12" s="2"/>
      <c r="OG12" s="2"/>
      <c r="OH12" s="4"/>
      <c r="OI12" s="3"/>
      <c r="OJ12" s="2"/>
      <c r="OK12" s="2"/>
      <c r="OL12" s="2"/>
      <c r="OM12" s="4"/>
      <c r="ON12" s="3"/>
      <c r="OO12" s="2"/>
      <c r="OP12" s="2"/>
      <c r="OQ12" s="2"/>
      <c r="OR12" s="4"/>
      <c r="OS12" s="3"/>
      <c r="OT12" s="2"/>
      <c r="OU12" s="2"/>
      <c r="OV12" s="118" t="s">
        <v>15</v>
      </c>
      <c r="OW12" s="4"/>
      <c r="OX12" s="3"/>
      <c r="OY12" s="2"/>
      <c r="OZ12" s="2"/>
      <c r="PA12" s="2"/>
    </row>
    <row r="13" spans="1:853" ht="15" customHeight="1" x14ac:dyDescent="0.25">
      <c r="A13" s="314"/>
      <c r="B13" s="315"/>
      <c r="C13" s="310"/>
      <c r="D13" s="307">
        <v>0.5625</v>
      </c>
      <c r="E13" s="114" t="s">
        <v>25</v>
      </c>
      <c r="F13" s="142">
        <v>0.5625</v>
      </c>
      <c r="G13"/>
      <c r="H13"/>
      <c r="I13" s="153"/>
      <c r="J13" s="2"/>
      <c r="K13" s="2"/>
      <c r="L13" s="2"/>
      <c r="M13" s="2"/>
      <c r="N13" s="2"/>
      <c r="O13" s="2"/>
      <c r="P13" s="144"/>
      <c r="Q13"/>
      <c r="R13"/>
      <c r="S13"/>
      <c r="T13" s="2"/>
      <c r="U13" s="2"/>
      <c r="V13" s="2"/>
      <c r="W13" s="2"/>
      <c r="X13" s="2"/>
      <c r="Y13" s="2"/>
      <c r="Z13" s="144"/>
      <c r="AA13"/>
      <c r="AB13"/>
      <c r="AC13"/>
      <c r="AD13" s="2"/>
      <c r="AE13" s="2"/>
      <c r="AF13" s="2"/>
      <c r="AG13" s="2"/>
      <c r="AH13" s="2"/>
      <c r="AI13" s="2"/>
      <c r="AJ13" s="2"/>
      <c r="AK13" s="2"/>
      <c r="AL13"/>
      <c r="AM13"/>
      <c r="AN13"/>
      <c r="AO13"/>
      <c r="AP13" s="46"/>
      <c r="AQ13" s="144"/>
      <c r="AR13" s="144"/>
      <c r="AS13" s="144"/>
      <c r="AT13" s="144"/>
      <c r="AU13" s="144"/>
      <c r="AV13" s="144"/>
      <c r="AW13"/>
      <c r="AX13"/>
      <c r="AY13"/>
      <c r="AZ13" s="2"/>
      <c r="BA13" s="2"/>
      <c r="BB13"/>
      <c r="BC13"/>
      <c r="BD13"/>
      <c r="BE13" s="2"/>
      <c r="BF13" s="2"/>
      <c r="BG13" s="2"/>
      <c r="BH13" s="2"/>
      <c r="BI13" s="2"/>
      <c r="BJ13" s="2"/>
      <c r="BK13" s="2"/>
      <c r="BL13"/>
      <c r="BM13"/>
      <c r="BN13"/>
      <c r="BO13" s="137"/>
      <c r="BP13" s="144"/>
      <c r="BQ13"/>
      <c r="BR13"/>
      <c r="BS13"/>
      <c r="BT13"/>
      <c r="BU13" s="120"/>
      <c r="BV13" s="122"/>
      <c r="BW13"/>
      <c r="BX13"/>
      <c r="BY13"/>
      <c r="BZ13" s="2"/>
      <c r="CA13" s="144"/>
      <c r="CB13"/>
      <c r="CC13"/>
      <c r="CD13"/>
      <c r="CE13" s="118" t="s">
        <v>15</v>
      </c>
      <c r="CF13" s="2"/>
      <c r="CG13"/>
      <c r="CH13"/>
      <c r="CI13"/>
      <c r="CJ13" s="120" t="s">
        <v>14</v>
      </c>
      <c r="CK13" s="144"/>
      <c r="CL13"/>
      <c r="CM13"/>
      <c r="CN13"/>
      <c r="CO13" s="2"/>
      <c r="CP13" s="144"/>
      <c r="CQ13"/>
      <c r="CR13"/>
      <c r="CS13"/>
      <c r="CT13" s="135"/>
      <c r="CU13" s="121"/>
      <c r="CV13" s="118"/>
      <c r="CW13"/>
      <c r="CX13"/>
      <c r="CY13"/>
      <c r="CZ13"/>
      <c r="DA13" s="118"/>
      <c r="DB13" s="2"/>
      <c r="DC13"/>
      <c r="DD13"/>
      <c r="DE13"/>
      <c r="DF13" s="115" t="s">
        <v>45</v>
      </c>
      <c r="DG13" s="144"/>
      <c r="DH13"/>
      <c r="DI13"/>
      <c r="DJ13"/>
      <c r="DK13" s="2"/>
      <c r="DL13" s="144"/>
      <c r="DM13"/>
      <c r="DN13"/>
      <c r="DO13"/>
      <c r="DP13" s="120"/>
      <c r="DQ13" s="2"/>
      <c r="DR13"/>
      <c r="DS13"/>
      <c r="DT13"/>
      <c r="DU13" s="118" t="s">
        <v>15</v>
      </c>
      <c r="DV13" s="144"/>
      <c r="DW13"/>
      <c r="DX13"/>
      <c r="DY13"/>
      <c r="DZ13" s="137"/>
      <c r="EA13" s="2"/>
      <c r="EB13"/>
      <c r="EC13"/>
      <c r="ED13"/>
      <c r="EE13"/>
      <c r="EF13" s="2"/>
      <c r="EG13" s="2"/>
      <c r="EH13"/>
      <c r="EI13"/>
      <c r="EJ13"/>
      <c r="EK13" s="118"/>
      <c r="EL13" s="46"/>
      <c r="EM13"/>
      <c r="EN13"/>
      <c r="EO13"/>
      <c r="EP13" s="135"/>
      <c r="EQ13" s="2"/>
      <c r="ER13"/>
      <c r="ES13"/>
      <c r="ET13"/>
      <c r="EU13" s="118" t="s">
        <v>15</v>
      </c>
      <c r="EV13" s="2"/>
      <c r="EW13"/>
      <c r="EX13"/>
      <c r="EY13"/>
      <c r="EZ13" s="2"/>
      <c r="FA13" s="111" t="s">
        <v>37</v>
      </c>
      <c r="FB13"/>
      <c r="FC13"/>
      <c r="FD13"/>
      <c r="FE13" s="118"/>
      <c r="FF13" s="118"/>
      <c r="FG13"/>
      <c r="FH13" s="18"/>
      <c r="FI13"/>
      <c r="FJ13"/>
      <c r="FK13" s="144"/>
      <c r="FL13" s="144"/>
      <c r="FM13"/>
      <c r="FN13"/>
      <c r="FO13"/>
      <c r="FP13" s="120" t="s">
        <v>14</v>
      </c>
      <c r="FQ13" s="2"/>
      <c r="FR13"/>
      <c r="FS13"/>
      <c r="FT13"/>
      <c r="FU13" s="2"/>
      <c r="FV13" s="2"/>
      <c r="FW13"/>
      <c r="FX13"/>
      <c r="FY13"/>
      <c r="FZ13" s="2"/>
      <c r="GA13" s="2"/>
      <c r="GB13"/>
      <c r="GC13"/>
      <c r="GD13"/>
      <c r="GE13" s="118"/>
      <c r="GF13" s="2"/>
      <c r="GG13"/>
      <c r="GH13"/>
      <c r="GI13"/>
      <c r="GJ13" s="2"/>
      <c r="GK13" s="144"/>
      <c r="GL13"/>
      <c r="GM13" s="18"/>
      <c r="GN13"/>
      <c r="GO13"/>
      <c r="GP13" s="120" t="s">
        <v>14</v>
      </c>
      <c r="GQ13" s="2"/>
      <c r="GR13"/>
      <c r="GS13"/>
      <c r="GT13"/>
      <c r="GU13" s="118" t="s">
        <v>15</v>
      </c>
      <c r="GV13" s="2"/>
      <c r="GW13"/>
      <c r="GX13"/>
      <c r="GY13"/>
      <c r="GZ13" s="2"/>
      <c r="HA13" s="2"/>
      <c r="HB13"/>
      <c r="HC13"/>
      <c r="HD13"/>
      <c r="HE13" s="2"/>
      <c r="HF13" s="2"/>
      <c r="HG13"/>
      <c r="HH13"/>
      <c r="HI13"/>
      <c r="HJ13" s="2"/>
      <c r="HK13" s="144"/>
      <c r="HL13"/>
      <c r="HM13"/>
      <c r="HN13"/>
      <c r="HO13" s="2"/>
      <c r="HP13" s="144"/>
      <c r="HQ13" s="4"/>
      <c r="HR13" s="18"/>
      <c r="HS13" s="57"/>
      <c r="HT13" s="149"/>
      <c r="HU13" s="118"/>
      <c r="HV13" s="2"/>
      <c r="HW13" s="150"/>
      <c r="HX13" s="150"/>
      <c r="HY13" s="150"/>
      <c r="HZ13" s="118" t="s">
        <v>15</v>
      </c>
      <c r="IA13" s="2"/>
      <c r="IB13" s="150"/>
      <c r="IC13" s="150"/>
      <c r="ID13" s="150"/>
      <c r="IE13" s="121" t="s">
        <v>37</v>
      </c>
      <c r="IF13" s="2"/>
      <c r="IG13" s="150"/>
      <c r="IH13" s="150"/>
      <c r="II13" s="150"/>
      <c r="IJ13" s="268"/>
      <c r="IK13" s="269"/>
      <c r="IL13" s="269"/>
      <c r="IM13" s="269"/>
      <c r="IN13" s="269"/>
      <c r="IO13" s="269"/>
      <c r="IP13" s="269"/>
      <c r="IQ13" s="269"/>
      <c r="IR13" s="269"/>
      <c r="IS13" s="269"/>
      <c r="IT13" s="270"/>
      <c r="IU13" s="48"/>
      <c r="IV13" s="4"/>
      <c r="IW13" s="18"/>
      <c r="IX13"/>
      <c r="IY13"/>
      <c r="IZ13" s="2"/>
      <c r="JA13" s="2"/>
      <c r="JB13"/>
      <c r="JC13"/>
      <c r="JD13"/>
      <c r="JE13" s="118"/>
      <c r="JF13" s="2"/>
      <c r="JG13"/>
      <c r="JH13"/>
      <c r="JI13"/>
      <c r="JJ13" s="118"/>
      <c r="JK13" s="2"/>
      <c r="JL13"/>
      <c r="JM13"/>
      <c r="JN13"/>
      <c r="JO13" s="2"/>
      <c r="JP13" s="2"/>
      <c r="JQ13"/>
      <c r="JR13"/>
      <c r="JS13"/>
      <c r="JT13" s="118" t="s">
        <v>15</v>
      </c>
      <c r="JU13" s="2"/>
      <c r="JV13"/>
      <c r="JW13"/>
      <c r="JX13"/>
      <c r="JY13" s="120"/>
      <c r="JZ13" s="2"/>
      <c r="KA13"/>
      <c r="KB13" s="18"/>
      <c r="KC13"/>
      <c r="KD13"/>
      <c r="KE13" s="2"/>
      <c r="KF13" s="2"/>
      <c r="KG13"/>
      <c r="KH13"/>
      <c r="KI13"/>
      <c r="KJ13" s="2"/>
      <c r="KK13" s="118"/>
      <c r="KL13" s="4"/>
      <c r="KM13" s="46"/>
      <c r="KN13" s="46"/>
      <c r="KP13" s="2"/>
      <c r="KQ13" s="4"/>
      <c r="KR13" s="46"/>
      <c r="KS13" s="2"/>
      <c r="KT13" s="2"/>
      <c r="KU13" s="2"/>
      <c r="KV13" s="4"/>
      <c r="KW13" s="46"/>
      <c r="KX13" s="2"/>
      <c r="KY13" s="2"/>
      <c r="KZ13" s="2"/>
      <c r="LA13" s="4"/>
      <c r="LB13" s="3"/>
      <c r="LC13" s="2"/>
      <c r="LD13" s="2"/>
      <c r="LE13" s="44" t="s">
        <v>36</v>
      </c>
      <c r="LF13" s="4"/>
      <c r="LG13" s="3"/>
      <c r="LH13" s="2"/>
      <c r="LI13" s="2"/>
      <c r="LJ13" s="2"/>
      <c r="LK13" s="4"/>
      <c r="LL13" s="3"/>
      <c r="LM13" s="2"/>
      <c r="LN13" s="2"/>
      <c r="LO13" s="2"/>
      <c r="LP13" s="4"/>
      <c r="LQ13" s="3"/>
      <c r="LR13" s="2"/>
      <c r="LS13" s="2"/>
      <c r="LT13" s="2"/>
      <c r="LU13" s="4"/>
      <c r="LV13" s="3"/>
      <c r="LW13" s="2"/>
      <c r="LX13" s="2"/>
      <c r="LY13" s="2"/>
      <c r="LZ13" s="4"/>
      <c r="MA13" s="3"/>
      <c r="MB13" s="2"/>
      <c r="MC13" s="2"/>
      <c r="MD13" s="2"/>
      <c r="ME13" s="4"/>
      <c r="MF13" s="3"/>
      <c r="MG13" s="2"/>
      <c r="MH13" s="2"/>
      <c r="MI13" s="2"/>
      <c r="MJ13" s="4"/>
      <c r="MK13" s="3"/>
      <c r="ML13" s="2"/>
      <c r="MM13" s="2"/>
      <c r="MN13" s="2"/>
      <c r="MO13" s="4"/>
      <c r="MP13" s="3"/>
      <c r="MQ13" s="2"/>
      <c r="MR13" s="2"/>
      <c r="MS13" s="2"/>
      <c r="MT13" s="4"/>
      <c r="MU13" s="3"/>
      <c r="MV13" s="2"/>
      <c r="MW13" s="2"/>
      <c r="MX13" s="2"/>
      <c r="MY13" s="4"/>
      <c r="MZ13" s="3"/>
      <c r="NA13" s="2"/>
      <c r="NB13" s="2"/>
      <c r="NC13" s="2"/>
      <c r="ND13" s="4"/>
      <c r="NE13" s="3"/>
      <c r="NF13" s="2"/>
      <c r="NG13" s="2"/>
      <c r="NH13" s="2"/>
      <c r="NI13" s="4"/>
      <c r="NJ13" s="3"/>
      <c r="NK13" s="2"/>
      <c r="NL13" s="2"/>
      <c r="NM13" s="2"/>
      <c r="NN13" s="4"/>
      <c r="NO13" s="3"/>
      <c r="NP13" s="2"/>
      <c r="NQ13" s="2"/>
      <c r="NR13" s="2"/>
      <c r="NS13" s="4"/>
      <c r="NT13" s="3"/>
      <c r="NU13" s="2"/>
      <c r="NV13" s="2"/>
      <c r="NW13" s="2"/>
      <c r="NX13" s="4"/>
      <c r="NY13" s="3"/>
      <c r="NZ13" s="2"/>
      <c r="OA13" s="2"/>
      <c r="OB13" s="2"/>
      <c r="OC13" s="4"/>
      <c r="OD13" s="3"/>
      <c r="OE13" s="2"/>
      <c r="OF13" s="2"/>
      <c r="OG13" s="2"/>
      <c r="OH13" s="4"/>
      <c r="OI13" s="3"/>
      <c r="OJ13" s="2"/>
      <c r="OK13" s="2"/>
      <c r="OL13" s="2"/>
      <c r="OM13" s="4"/>
      <c r="ON13" s="3"/>
      <c r="OO13" s="2"/>
      <c r="OP13" s="2"/>
      <c r="OQ13" s="2"/>
      <c r="OR13" s="4"/>
      <c r="OS13" s="3"/>
      <c r="OT13" s="2"/>
      <c r="OU13" s="2"/>
      <c r="OV13" s="118"/>
      <c r="OW13" s="4"/>
      <c r="OX13" s="3"/>
      <c r="OY13" s="2"/>
      <c r="OZ13" s="2"/>
      <c r="PA13" s="111" t="s">
        <v>37</v>
      </c>
    </row>
    <row r="14" spans="1:853" ht="15" customHeight="1" thickBot="1" x14ac:dyDescent="0.3">
      <c r="A14" s="311" t="s">
        <v>186</v>
      </c>
      <c r="B14" s="316" t="s">
        <v>14</v>
      </c>
      <c r="C14" s="310">
        <f>SUM(J35,O35,T35,Y35,AD35,AI35,AP35,AU35,AZ35,BE35,BJ35,BO35,BU35,BZ35,CE35,CJ35,CO35,CT35,DA35,DF35,DK35,DP35,DU35,DZ35,EF35,EK35,EP35,EU35,EZ35,FE35,FK35,FP35,FU35,FZ35,GE35,GJ35,GP35,GU35,GZ35,HE35,HJ35,HO35,HU35,HZ35,IE35,IJ35,IO35,IT35,IZ35,JE35,JJ35,JO35,JT35,JY35,KE35,KJ35,KO35,KT35,KY35,LD35,LI35,LN35,LS35,LX35,MC35,MH35,MM35,MR35,MW35,NB35,NG35,NL35,NQ35,NV35,OA35,OF35,OK35,OP35,OU35)</f>
        <v>20</v>
      </c>
      <c r="D14" s="307">
        <v>0.58333333333333304</v>
      </c>
      <c r="E14" s="63" t="e">
        <f>#REF!</f>
        <v>#REF!</v>
      </c>
      <c r="F14" s="142">
        <v>0.58333333333333304</v>
      </c>
      <c r="G14"/>
      <c r="H14"/>
      <c r="I14" s="153"/>
      <c r="J14" s="2"/>
      <c r="K14" s="2"/>
      <c r="L14" s="2"/>
      <c r="M14" s="2"/>
      <c r="N14" s="2"/>
      <c r="O14" s="2"/>
      <c r="P14" s="144"/>
      <c r="Q14"/>
      <c r="R14"/>
      <c r="S14"/>
      <c r="T14" s="2"/>
      <c r="U14" s="2"/>
      <c r="V14" s="2"/>
      <c r="W14" s="2"/>
      <c r="X14" s="2"/>
      <c r="Y14" s="2"/>
      <c r="Z14" s="144"/>
      <c r="AA14"/>
      <c r="AB14"/>
      <c r="AC14"/>
      <c r="AD14" s="2"/>
      <c r="AE14" s="2"/>
      <c r="AF14" s="2"/>
      <c r="AG14" s="2"/>
      <c r="AH14" s="2"/>
      <c r="AI14" s="2"/>
      <c r="AJ14" s="2"/>
      <c r="AK14" s="2"/>
      <c r="AL14"/>
      <c r="AM14"/>
      <c r="AN14"/>
      <c r="AO14"/>
      <c r="AP14" s="124"/>
      <c r="AQ14" s="144"/>
      <c r="AR14" s="144"/>
      <c r="AS14" s="144"/>
      <c r="AT14" s="144"/>
      <c r="AU14" s="144"/>
      <c r="AV14" s="144"/>
      <c r="AW14"/>
      <c r="AX14"/>
      <c r="AY1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/>
      <c r="BM14"/>
      <c r="BN14"/>
      <c r="BO14" s="137"/>
      <c r="BP14" s="144"/>
      <c r="BQ14"/>
      <c r="BR14"/>
      <c r="BS14"/>
      <c r="BT14"/>
      <c r="BV14" s="2"/>
      <c r="BW14"/>
      <c r="BX14"/>
      <c r="BY14"/>
      <c r="BZ14" s="2"/>
      <c r="CA14" s="144"/>
      <c r="CB14"/>
      <c r="CC14"/>
      <c r="CD14"/>
      <c r="CE14" s="118"/>
      <c r="CF14" s="2"/>
      <c r="CG14"/>
      <c r="CH14"/>
      <c r="CI14"/>
      <c r="CJ14" s="135"/>
      <c r="CK14" s="144"/>
      <c r="CL14"/>
      <c r="CM14"/>
      <c r="CN14"/>
      <c r="CO14" s="2"/>
      <c r="CP14" s="144"/>
      <c r="CQ14"/>
      <c r="CR14"/>
      <c r="CS14"/>
      <c r="CT14" s="120"/>
      <c r="CU14"/>
      <c r="CV14" s="118"/>
      <c r="CW14"/>
      <c r="CX14"/>
      <c r="CY14"/>
      <c r="CZ14"/>
      <c r="DA14" s="122"/>
      <c r="DB14" s="2"/>
      <c r="DC14"/>
      <c r="DD14"/>
      <c r="DE14"/>
      <c r="DF14" s="115"/>
      <c r="DG14" s="144"/>
      <c r="DH14"/>
      <c r="DI14"/>
      <c r="DJ14"/>
      <c r="DK14" s="2"/>
      <c r="DL14" s="144"/>
      <c r="DM14"/>
      <c r="DN14"/>
      <c r="DO14"/>
      <c r="DQ14" s="2"/>
      <c r="DR14"/>
      <c r="DS14"/>
      <c r="DT14"/>
      <c r="DU14" s="118"/>
      <c r="DV14" s="144"/>
      <c r="DW14"/>
      <c r="DX14"/>
      <c r="DY14"/>
      <c r="DZ14" s="137"/>
      <c r="EA14" s="2"/>
      <c r="EB14"/>
      <c r="EC14"/>
      <c r="ED14"/>
      <c r="EE14"/>
      <c r="EF14" s="2"/>
      <c r="EG14" s="2"/>
      <c r="EH14"/>
      <c r="EI14"/>
      <c r="EJ14"/>
      <c r="EK14" s="122"/>
      <c r="EL14" s="46"/>
      <c r="EM14"/>
      <c r="EN14"/>
      <c r="EO14"/>
      <c r="EP14" s="120"/>
      <c r="EQ14" s="2"/>
      <c r="ER14"/>
      <c r="ES14"/>
      <c r="ET14"/>
      <c r="EU14" s="118"/>
      <c r="EV14" s="2"/>
      <c r="EW14"/>
      <c r="EX14"/>
      <c r="EY14"/>
      <c r="EZ14" s="2"/>
      <c r="FA14" s="121"/>
      <c r="FB14"/>
      <c r="FC14"/>
      <c r="FD14"/>
      <c r="FE14" s="118"/>
      <c r="FF14" s="118"/>
      <c r="FG14"/>
      <c r="FH14" s="18"/>
      <c r="FI14"/>
      <c r="FJ14"/>
      <c r="FK14" s="144"/>
      <c r="FL14" s="144"/>
      <c r="FM14"/>
      <c r="FN14"/>
      <c r="FO14"/>
      <c r="FP14" s="135"/>
      <c r="FQ14" s="2"/>
      <c r="FR14"/>
      <c r="FS14"/>
      <c r="FT14"/>
      <c r="FU14" s="2"/>
      <c r="FV14" s="2"/>
      <c r="FW14"/>
      <c r="FX14"/>
      <c r="FY14"/>
      <c r="FZ14" s="2"/>
      <c r="GA14" s="2"/>
      <c r="GB14"/>
      <c r="GC14"/>
      <c r="GD14"/>
      <c r="GE14" s="118"/>
      <c r="GF14" s="2"/>
      <c r="GG14"/>
      <c r="GH14"/>
      <c r="GI14"/>
      <c r="GJ14" s="2"/>
      <c r="GK14" s="144"/>
      <c r="GL14"/>
      <c r="GM14" s="18"/>
      <c r="GN14"/>
      <c r="GO14"/>
      <c r="GP14" s="135"/>
      <c r="GQ14" s="2"/>
      <c r="GR14"/>
      <c r="GS14"/>
      <c r="GT14"/>
      <c r="GU14" s="118"/>
      <c r="GV14" s="2"/>
      <c r="GW14"/>
      <c r="GX14"/>
      <c r="GY14"/>
      <c r="GZ14" s="2"/>
      <c r="HA14" s="2"/>
      <c r="HB14"/>
      <c r="HC14"/>
      <c r="HD14"/>
      <c r="HE14" s="2"/>
      <c r="HF14" s="2"/>
      <c r="HG14"/>
      <c r="HH14"/>
      <c r="HI14"/>
      <c r="HJ14" s="2"/>
      <c r="HK14" s="144"/>
      <c r="HL14"/>
      <c r="HM14"/>
      <c r="HN14"/>
      <c r="HO14" s="2"/>
      <c r="HP14" s="144"/>
      <c r="HQ14" s="4"/>
      <c r="HR14" s="18"/>
      <c r="HS14" s="57"/>
      <c r="HT14" s="151"/>
      <c r="HU14" s="122"/>
      <c r="HV14" s="2"/>
      <c r="HW14" s="152"/>
      <c r="HX14" s="152"/>
      <c r="HY14" s="152"/>
      <c r="HZ14" s="118"/>
      <c r="IA14" s="2"/>
      <c r="IB14" s="152"/>
      <c r="IC14" s="152"/>
      <c r="ID14" s="152"/>
      <c r="IE14" s="121"/>
      <c r="IF14" s="2"/>
      <c r="IG14" s="152"/>
      <c r="IH14" s="152"/>
      <c r="II14" s="152"/>
      <c r="IJ14" s="271"/>
      <c r="IK14" s="272"/>
      <c r="IL14" s="272"/>
      <c r="IM14" s="272"/>
      <c r="IN14" s="272"/>
      <c r="IO14" s="272"/>
      <c r="IP14" s="272"/>
      <c r="IQ14" s="272"/>
      <c r="IR14" s="272"/>
      <c r="IS14" s="272"/>
      <c r="IT14" s="273"/>
      <c r="IU14" s="48"/>
      <c r="IV14" s="4"/>
      <c r="IW14" s="18"/>
      <c r="IX14"/>
      <c r="IY14"/>
      <c r="IZ14" s="2"/>
      <c r="JA14" s="2"/>
      <c r="JB14"/>
      <c r="JC14"/>
      <c r="JD14"/>
      <c r="JE14" s="122"/>
      <c r="JF14" s="2"/>
      <c r="JG14"/>
      <c r="JH14"/>
      <c r="JI14"/>
      <c r="JJ14" s="118"/>
      <c r="JK14" s="2"/>
      <c r="JL14"/>
      <c r="JM14"/>
      <c r="JN14"/>
      <c r="JO14" s="115" t="s">
        <v>45</v>
      </c>
      <c r="JP14" s="2"/>
      <c r="JQ14"/>
      <c r="JR14"/>
      <c r="JS14"/>
      <c r="JT14" s="118"/>
      <c r="JU14" s="2"/>
      <c r="JV14"/>
      <c r="JW14"/>
      <c r="JX14"/>
      <c r="JY14" s="120"/>
      <c r="JZ14" s="2"/>
      <c r="KA14"/>
      <c r="KB14" s="18"/>
      <c r="KC14"/>
      <c r="KD14"/>
      <c r="KE14" s="111" t="s">
        <v>37</v>
      </c>
      <c r="KF14" s="2"/>
      <c r="KG14"/>
      <c r="KH14"/>
      <c r="KI14"/>
      <c r="KJ14" s="2"/>
      <c r="KK14" s="122"/>
      <c r="KL14" s="4"/>
      <c r="KM14" s="46"/>
      <c r="KN14" s="46"/>
      <c r="KO14" s="116" t="s">
        <v>33</v>
      </c>
      <c r="KP14" s="2"/>
      <c r="KQ14" s="4"/>
      <c r="KR14" s="46"/>
      <c r="KS14" s="2"/>
      <c r="KT14" s="2"/>
      <c r="KU14" s="2"/>
      <c r="KV14" s="4"/>
      <c r="KW14" s="46"/>
      <c r="KX14" s="2"/>
      <c r="KY14" s="2"/>
      <c r="KZ14" s="2"/>
      <c r="LA14" s="4"/>
      <c r="LB14" s="3"/>
      <c r="LC14" s="2"/>
      <c r="LD14" s="2"/>
      <c r="LE14" s="44"/>
      <c r="LF14" s="4"/>
      <c r="LG14" s="3"/>
      <c r="LH14" s="2"/>
      <c r="LI14" s="2"/>
      <c r="LJ14" s="2"/>
      <c r="LK14" s="4"/>
      <c r="LL14" s="3"/>
      <c r="LM14" s="2"/>
      <c r="LN14" s="2"/>
      <c r="LO14" s="2"/>
      <c r="LP14" s="4"/>
      <c r="LQ14" s="3"/>
      <c r="LR14" s="2"/>
      <c r="LS14" s="2"/>
      <c r="LT14" s="2"/>
      <c r="LU14" s="4"/>
      <c r="LV14" s="3"/>
      <c r="LW14" s="2"/>
      <c r="LX14" s="2"/>
      <c r="LY14" s="2"/>
      <c r="LZ14" s="4"/>
      <c r="MA14" s="3"/>
      <c r="MB14" s="2"/>
      <c r="MC14" s="2"/>
      <c r="MD14" s="2"/>
      <c r="ME14" s="4"/>
      <c r="MF14" s="3"/>
      <c r="MG14" s="2"/>
      <c r="MH14" s="2"/>
      <c r="MI14" s="2"/>
      <c r="MJ14" s="4"/>
      <c r="MK14" s="3"/>
      <c r="ML14" s="2"/>
      <c r="MM14" s="2"/>
      <c r="MN14" s="2"/>
      <c r="MO14" s="4"/>
      <c r="MP14" s="3"/>
      <c r="MQ14" s="2"/>
      <c r="MR14" s="2"/>
      <c r="MS14" s="2"/>
      <c r="MT14" s="4"/>
      <c r="MU14" s="3"/>
      <c r="MV14" s="2"/>
      <c r="MW14" s="2"/>
      <c r="MX14" s="2"/>
      <c r="MY14" s="4"/>
      <c r="MZ14" s="3"/>
      <c r="NA14" s="2"/>
      <c r="NB14" s="2"/>
      <c r="NC14" s="2"/>
      <c r="ND14" s="4"/>
      <c r="NE14" s="3"/>
      <c r="NF14" s="2"/>
      <c r="NG14" s="2"/>
      <c r="NH14" s="2"/>
      <c r="NI14" s="4"/>
      <c r="NJ14" s="3"/>
      <c r="NK14" s="2"/>
      <c r="NL14" s="2"/>
      <c r="NM14" s="2"/>
      <c r="NN14" s="4"/>
      <c r="NO14" s="3"/>
      <c r="NP14" s="2"/>
      <c r="NQ14" s="2"/>
      <c r="NR14" s="2"/>
      <c r="NS14" s="4"/>
      <c r="NT14" s="3"/>
      <c r="NU14" s="2"/>
      <c r="NV14" s="2"/>
      <c r="NW14" s="2"/>
      <c r="NX14" s="4"/>
      <c r="NY14" s="3"/>
      <c r="NZ14" s="2"/>
      <c r="OA14" s="2"/>
      <c r="OB14" s="2"/>
      <c r="OC14" s="4"/>
      <c r="OD14" s="3"/>
      <c r="OE14" s="2"/>
      <c r="OF14" s="2"/>
      <c r="OG14" s="2"/>
      <c r="OH14" s="4"/>
      <c r="OI14" s="3"/>
      <c r="OJ14" s="2"/>
      <c r="OK14" s="2"/>
      <c r="OL14" s="2"/>
      <c r="OM14" s="4"/>
      <c r="ON14" s="3"/>
      <c r="OO14" s="2"/>
      <c r="OP14" s="2"/>
      <c r="OQ14" s="2"/>
      <c r="OR14" s="4"/>
      <c r="OS14" s="3"/>
      <c r="OT14" s="2"/>
      <c r="OU14" s="2"/>
      <c r="OV14" s="122"/>
      <c r="OW14" s="4"/>
      <c r="OX14" s="3"/>
      <c r="OY14" s="2"/>
      <c r="OZ14" s="2"/>
      <c r="PA14" s="121"/>
    </row>
    <row r="15" spans="1:853" ht="14.45" customHeight="1" x14ac:dyDescent="0.25">
      <c r="A15" s="311"/>
      <c r="B15" s="316"/>
      <c r="C15" s="310"/>
      <c r="D15" s="307">
        <v>0.60416666666666596</v>
      </c>
      <c r="E15" s="110" t="e">
        <f>#REF!</f>
        <v>#REF!</v>
      </c>
      <c r="F15" s="142">
        <v>0.60416666666666596</v>
      </c>
      <c r="G15"/>
      <c r="H15"/>
      <c r="I15" s="153"/>
      <c r="J15" s="2"/>
      <c r="K15" s="2"/>
      <c r="L15" s="2"/>
      <c r="M15" s="2"/>
      <c r="N15" s="2"/>
      <c r="O15" s="2"/>
      <c r="P15" s="144"/>
      <c r="Q15"/>
      <c r="R15"/>
      <c r="S15"/>
      <c r="T15" s="2"/>
      <c r="U15" s="2"/>
      <c r="V15" s="2"/>
      <c r="W15" s="2"/>
      <c r="X15" s="2"/>
      <c r="Y15" s="2"/>
      <c r="Z15" s="144"/>
      <c r="AA15"/>
      <c r="AB15"/>
      <c r="AC15"/>
      <c r="AD15" s="2"/>
      <c r="AE15" s="2"/>
      <c r="AF15" s="2"/>
      <c r="AG15" s="2"/>
      <c r="AH15" s="2"/>
      <c r="AI15" s="2"/>
      <c r="AJ15" s="2"/>
      <c r="AK15" s="2"/>
      <c r="AL15"/>
      <c r="AM15"/>
      <c r="AN15"/>
      <c r="AO15"/>
      <c r="AP15" s="46"/>
      <c r="AQ15" s="144"/>
      <c r="AR15" s="144"/>
      <c r="AS15" s="144"/>
      <c r="AT15" s="144"/>
      <c r="AU15" s="144"/>
      <c r="AV15" s="144"/>
      <c r="AW15"/>
      <c r="AX15"/>
      <c r="AY15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/>
      <c r="BM15"/>
      <c r="BN15"/>
      <c r="BO15" s="137"/>
      <c r="BP15" s="144"/>
      <c r="BQ15"/>
      <c r="BR15"/>
      <c r="BS15"/>
      <c r="BT15"/>
      <c r="BU15" s="2"/>
      <c r="BV15" s="2"/>
      <c r="BW15"/>
      <c r="BX15"/>
      <c r="BY15"/>
      <c r="BZ15" s="2"/>
      <c r="CA15" s="144"/>
      <c r="CB15"/>
      <c r="CC15"/>
      <c r="CD15"/>
      <c r="CE15" s="122"/>
      <c r="CF15" s="2"/>
      <c r="CG15"/>
      <c r="CH15"/>
      <c r="CI15"/>
      <c r="CJ15" s="120"/>
      <c r="CK15" s="144"/>
      <c r="CL15"/>
      <c r="CM15"/>
      <c r="CN15"/>
      <c r="CO15" s="2"/>
      <c r="CP15" s="144"/>
      <c r="CQ15"/>
      <c r="CR15"/>
      <c r="CS15"/>
      <c r="CT15" s="120"/>
      <c r="CU15" s="2"/>
      <c r="CV15" s="2"/>
      <c r="CW15"/>
      <c r="CX15"/>
      <c r="CY15"/>
      <c r="CZ15"/>
      <c r="DA15" s="2"/>
      <c r="DB15" s="2"/>
      <c r="DC15"/>
      <c r="DD15"/>
      <c r="DE15"/>
      <c r="DF15" s="2"/>
      <c r="DG15" s="144"/>
      <c r="DH15"/>
      <c r="DI15"/>
      <c r="DJ15"/>
      <c r="DK15" s="2"/>
      <c r="DL15" s="144"/>
      <c r="DM15"/>
      <c r="DN15"/>
      <c r="DO15"/>
      <c r="DP15" s="115" t="s">
        <v>45</v>
      </c>
      <c r="DQ15" s="2"/>
      <c r="DR15"/>
      <c r="DS15"/>
      <c r="DT15"/>
      <c r="DU15" s="122"/>
      <c r="DV15" s="144"/>
      <c r="DW15"/>
      <c r="DX15"/>
      <c r="DY15"/>
      <c r="DZ15" s="137"/>
      <c r="EA15" s="2"/>
      <c r="EB15"/>
      <c r="EC15"/>
      <c r="ED15"/>
      <c r="EE15"/>
      <c r="EF15" s="2"/>
      <c r="EG15" s="2"/>
      <c r="EH15"/>
      <c r="EI15"/>
      <c r="EJ15"/>
      <c r="EK15" s="2"/>
      <c r="EL15" s="46"/>
      <c r="EM15"/>
      <c r="EN15"/>
      <c r="EO15"/>
      <c r="EP15" s="120"/>
      <c r="EQ15" s="2"/>
      <c r="ER15"/>
      <c r="ES15"/>
      <c r="ET15"/>
      <c r="EU15" s="118"/>
      <c r="EV15" s="2"/>
      <c r="EW15"/>
      <c r="EX15"/>
      <c r="EY15"/>
      <c r="EZ15" s="2"/>
      <c r="FB15"/>
      <c r="FC15"/>
      <c r="FD15"/>
      <c r="FF15" s="2"/>
      <c r="FG15"/>
      <c r="FH15" s="18"/>
      <c r="FI15"/>
      <c r="FJ15"/>
      <c r="FK15" s="144"/>
      <c r="FL15" s="144"/>
      <c r="FM15"/>
      <c r="FN15"/>
      <c r="FO15"/>
      <c r="FP15" s="120"/>
      <c r="FQ15" s="2"/>
      <c r="FR15"/>
      <c r="FS15"/>
      <c r="FT15"/>
      <c r="FU15" s="2"/>
      <c r="FV15" s="2"/>
      <c r="FW15"/>
      <c r="FX15"/>
      <c r="FY15"/>
      <c r="FZ15" s="2"/>
      <c r="GA15" s="2"/>
      <c r="GB15"/>
      <c r="GC15"/>
      <c r="GD15"/>
      <c r="GF15" s="2"/>
      <c r="GG15"/>
      <c r="GH15"/>
      <c r="GI15"/>
      <c r="GJ15" s="2"/>
      <c r="GK15" s="144"/>
      <c r="GL15"/>
      <c r="GM15" s="18"/>
      <c r="GN15"/>
      <c r="GO15"/>
      <c r="GP15" s="120"/>
      <c r="GQ15" s="2"/>
      <c r="GR15"/>
      <c r="GS15"/>
      <c r="GT15"/>
      <c r="GU15" s="122"/>
      <c r="GV15" s="2"/>
      <c r="GW15"/>
      <c r="GX15"/>
      <c r="GY15"/>
      <c r="GZ15" s="2"/>
      <c r="HA15" s="2"/>
      <c r="HB15"/>
      <c r="HC15"/>
      <c r="HD15"/>
      <c r="HE15" s="2"/>
      <c r="HF15" s="2"/>
      <c r="HG15"/>
      <c r="HH15"/>
      <c r="HI15"/>
      <c r="HJ15" s="2"/>
      <c r="HK15" s="144"/>
      <c r="HL15"/>
      <c r="HM15"/>
      <c r="HN15"/>
      <c r="HO15" s="2"/>
      <c r="HP15" s="144"/>
      <c r="HQ15" s="4"/>
      <c r="HR15" s="18"/>
      <c r="HS15" s="57"/>
      <c r="HT15" s="46"/>
      <c r="HU15" s="2"/>
      <c r="HV15" s="2"/>
      <c r="HW15" s="4"/>
      <c r="HX15" s="57"/>
      <c r="HY15" s="46"/>
      <c r="HZ15" s="118"/>
      <c r="IA15" s="2"/>
      <c r="IB15" s="4"/>
      <c r="IC15" s="57"/>
      <c r="ID15" s="46"/>
      <c r="IF15" s="2"/>
      <c r="IG15" s="4"/>
      <c r="IH15" s="51"/>
      <c r="II15" s="46"/>
      <c r="IJ15" s="65"/>
      <c r="IK15" s="65"/>
      <c r="IL15" s="83"/>
      <c r="IM15" s="79"/>
      <c r="IN15" s="66"/>
      <c r="IO15" s="66"/>
      <c r="IP15" s="66"/>
      <c r="IQ15" s="67"/>
      <c r="IR15" s="78"/>
      <c r="IS15" s="66"/>
      <c r="IT15" s="66"/>
      <c r="IU15" s="2"/>
      <c r="IV15" s="4"/>
      <c r="IW15" s="18"/>
      <c r="IX15"/>
      <c r="IY15"/>
      <c r="IZ15" s="2"/>
      <c r="JA15" s="2"/>
      <c r="JB15"/>
      <c r="JC15"/>
      <c r="JD15"/>
      <c r="JE15" s="2"/>
      <c r="JF15" s="2"/>
      <c r="JG15" s="2"/>
      <c r="JH15" s="2"/>
      <c r="JI15" s="2"/>
      <c r="JJ15" s="2"/>
      <c r="JK15" s="2"/>
      <c r="JL15"/>
      <c r="JM15"/>
      <c r="JN15"/>
      <c r="JO15" s="115"/>
      <c r="JP15" s="2"/>
      <c r="JQ15"/>
      <c r="JR15"/>
      <c r="JS15"/>
      <c r="JT15" s="118"/>
      <c r="JU15" s="2"/>
      <c r="JV15"/>
      <c r="JW15"/>
      <c r="JX15"/>
      <c r="JY15" s="2"/>
      <c r="JZ15" s="2"/>
      <c r="KA15"/>
      <c r="KB15" s="18"/>
      <c r="KC15"/>
      <c r="KD15"/>
      <c r="KE15" s="121"/>
      <c r="KF15" s="2"/>
      <c r="KG15"/>
      <c r="KH15"/>
      <c r="KI15"/>
      <c r="KJ15" s="2"/>
      <c r="KK15" s="2"/>
      <c r="KL15" s="4"/>
      <c r="KM15" s="46"/>
      <c r="KN15" s="46"/>
      <c r="KO15" s="116"/>
      <c r="KP15" s="2"/>
      <c r="KQ15" s="4"/>
      <c r="KR15" s="46"/>
      <c r="KS15" s="2"/>
      <c r="KT15" s="2"/>
      <c r="KU15" s="2"/>
      <c r="KV15" s="4"/>
      <c r="KW15" s="46"/>
      <c r="KX15" s="2"/>
      <c r="KY15" s="2"/>
      <c r="KZ15" s="2"/>
      <c r="LA15" s="4"/>
      <c r="LB15" s="3"/>
      <c r="LC15" s="2"/>
      <c r="LD15" s="2"/>
      <c r="LE15" s="2"/>
      <c r="LF15" s="4"/>
      <c r="LG15" s="3"/>
      <c r="LH15" s="2"/>
      <c r="LI15" s="2"/>
      <c r="LJ15" s="2"/>
      <c r="LK15" s="4"/>
      <c r="LL15" s="3"/>
      <c r="LM15" s="2"/>
      <c r="LN15" s="2"/>
      <c r="LO15" s="2"/>
      <c r="LP15" s="4"/>
      <c r="LQ15" s="3"/>
      <c r="LR15" s="2"/>
      <c r="LS15" s="2"/>
      <c r="LT15" s="2"/>
      <c r="LU15" s="4"/>
      <c r="LV15" s="3"/>
      <c r="LW15" s="2"/>
      <c r="LX15" s="2"/>
      <c r="LY15" s="2"/>
      <c r="LZ15" s="4"/>
      <c r="MA15" s="3"/>
      <c r="MB15" s="2"/>
      <c r="MC15" s="2"/>
      <c r="MD15" s="2"/>
      <c r="ME15" s="4"/>
      <c r="MF15" s="3"/>
      <c r="MG15" s="2"/>
      <c r="MH15" s="2"/>
      <c r="MI15" s="2"/>
      <c r="MJ15" s="4"/>
      <c r="MK15" s="3"/>
      <c r="ML15" s="2"/>
      <c r="MM15" s="2"/>
      <c r="MN15" s="2"/>
      <c r="MO15" s="4"/>
      <c r="MP15" s="3"/>
      <c r="MQ15" s="2"/>
      <c r="MR15" s="2"/>
      <c r="MS15" s="2"/>
      <c r="MT15" s="4"/>
      <c r="MU15" s="3"/>
      <c r="MV15" s="2"/>
      <c r="MW15" s="2"/>
      <c r="MX15" s="2"/>
      <c r="MY15" s="4"/>
      <c r="MZ15" s="3"/>
      <c r="NA15" s="2"/>
      <c r="NB15" s="2"/>
      <c r="NC15" s="2"/>
      <c r="ND15" s="4"/>
      <c r="NE15" s="3"/>
      <c r="NF15" s="2"/>
      <c r="NG15" s="2"/>
      <c r="NH15" s="2"/>
      <c r="NI15" s="4"/>
      <c r="NJ15" s="3"/>
      <c r="NK15" s="2"/>
      <c r="NL15" s="2"/>
      <c r="NM15" s="2"/>
      <c r="NN15" s="4"/>
      <c r="NO15" s="3"/>
      <c r="NP15" s="2"/>
      <c r="NQ15" s="2"/>
      <c r="NR15" s="2"/>
      <c r="NS15" s="4"/>
      <c r="NT15" s="3"/>
      <c r="NU15" s="2"/>
      <c r="NV15" s="2"/>
      <c r="NW15" s="2"/>
      <c r="NX15" s="4"/>
      <c r="NY15" s="3"/>
      <c r="NZ15" s="2"/>
      <c r="OA15" s="2"/>
      <c r="OB15" s="2"/>
      <c r="OC15" s="4"/>
      <c r="OD15" s="3"/>
      <c r="OE15" s="2"/>
      <c r="OF15" s="2"/>
      <c r="OG15" s="2"/>
      <c r="OH15" s="4"/>
      <c r="OI15" s="3"/>
      <c r="OJ15" s="2"/>
      <c r="OK15" s="2"/>
      <c r="OL15" s="2"/>
      <c r="OM15" s="4"/>
      <c r="ON15" s="3"/>
      <c r="OO15" s="2"/>
      <c r="OP15" s="2"/>
      <c r="OQ15" s="2"/>
      <c r="OR15" s="4"/>
      <c r="OS15" s="3"/>
      <c r="OT15" s="2"/>
      <c r="OU15" s="2"/>
      <c r="OV15" s="2"/>
      <c r="OW15" s="4"/>
      <c r="OX15" s="3"/>
      <c r="OY15" s="2"/>
      <c r="OZ15" s="2"/>
    </row>
    <row r="16" spans="1:853" x14ac:dyDescent="0.25">
      <c r="A16" s="311"/>
      <c r="B16" s="316"/>
      <c r="C16" s="310"/>
      <c r="D16" s="307">
        <v>0.625</v>
      </c>
      <c r="E16" s="110" t="e">
        <f>#REF!</f>
        <v>#REF!</v>
      </c>
      <c r="F16" s="142">
        <v>0.625</v>
      </c>
      <c r="G16"/>
      <c r="H16"/>
      <c r="I16" s="153"/>
      <c r="J16" s="2"/>
      <c r="K16" s="2"/>
      <c r="L16" s="2"/>
      <c r="M16" s="2"/>
      <c r="N16" s="2"/>
      <c r="O16" s="2"/>
      <c r="P16" s="144"/>
      <c r="Q16"/>
      <c r="R16"/>
      <c r="S16"/>
      <c r="T16" s="2"/>
      <c r="U16" s="2"/>
      <c r="V16" s="2"/>
      <c r="W16" s="2"/>
      <c r="X16" s="2"/>
      <c r="Y16" s="2"/>
      <c r="Z16" s="144"/>
      <c r="AA16"/>
      <c r="AB16"/>
      <c r="AC16"/>
      <c r="AD16" s="2"/>
      <c r="AE16" s="2"/>
      <c r="AF16" s="2"/>
      <c r="AG16" s="2"/>
      <c r="AH16" s="2"/>
      <c r="AI16" s="2"/>
      <c r="AJ16" s="2"/>
      <c r="AK16" s="2"/>
      <c r="AL16"/>
      <c r="AM16"/>
      <c r="AN16"/>
      <c r="AO16"/>
      <c r="AP16" s="134"/>
      <c r="AQ16" s="144"/>
      <c r="AR16" s="144"/>
      <c r="AS16" s="144"/>
      <c r="AT16" s="144"/>
      <c r="AU16" s="144"/>
      <c r="AV16" s="144"/>
      <c r="AW16"/>
      <c r="AX16"/>
      <c r="AY16"/>
      <c r="AZ16" s="2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/>
      <c r="BM16"/>
      <c r="BN16"/>
      <c r="BO16" s="138"/>
      <c r="BP16" s="144"/>
      <c r="BQ16"/>
      <c r="BR16"/>
      <c r="BS16"/>
      <c r="BT16"/>
      <c r="BU16" s="118" t="s">
        <v>15</v>
      </c>
      <c r="BV16" s="120" t="s">
        <v>14</v>
      </c>
      <c r="BW16"/>
      <c r="BX16"/>
      <c r="BY16"/>
      <c r="BZ16" s="2"/>
      <c r="CA16" s="144"/>
      <c r="CB16"/>
      <c r="CC16"/>
      <c r="CD16"/>
      <c r="CE16" s="2"/>
      <c r="CF16" s="125"/>
      <c r="CG16"/>
      <c r="CH16"/>
      <c r="CI16"/>
      <c r="CJ16" s="120"/>
      <c r="CK16" s="144"/>
      <c r="CL16"/>
      <c r="CM16"/>
      <c r="CN16"/>
      <c r="CO16" s="2"/>
      <c r="CP16" s="144"/>
      <c r="CQ16"/>
      <c r="CR16"/>
      <c r="CS16"/>
      <c r="CU16" s="125"/>
      <c r="CV16" s="125"/>
      <c r="CW16"/>
      <c r="CX16"/>
      <c r="CY16"/>
      <c r="CZ16"/>
      <c r="DA16" s="120" t="s">
        <v>14</v>
      </c>
      <c r="DB16" s="125"/>
      <c r="DC16"/>
      <c r="DD16"/>
      <c r="DE16"/>
      <c r="DF16" s="118" t="s">
        <v>15</v>
      </c>
      <c r="DG16" s="144"/>
      <c r="DH16"/>
      <c r="DI16"/>
      <c r="DJ16"/>
      <c r="DK16" s="2"/>
      <c r="DL16" s="144"/>
      <c r="DM16"/>
      <c r="DN16"/>
      <c r="DO16"/>
      <c r="DP16" s="115"/>
      <c r="DQ16" s="125"/>
      <c r="DR16"/>
      <c r="DS16"/>
      <c r="DT16"/>
      <c r="DU16" s="2"/>
      <c r="DV16" s="144"/>
      <c r="DW16"/>
      <c r="DX16"/>
      <c r="DY16"/>
      <c r="DZ16" s="137"/>
      <c r="EA16" s="125"/>
      <c r="EB16"/>
      <c r="EC16"/>
      <c r="ED16"/>
      <c r="EE16"/>
      <c r="EF16" s="2"/>
      <c r="EG16" s="125"/>
      <c r="EH16"/>
      <c r="EI16"/>
      <c r="EJ16"/>
      <c r="EK16" s="120" t="s">
        <v>14</v>
      </c>
      <c r="EL16" s="46"/>
      <c r="EM16"/>
      <c r="EN16"/>
      <c r="EO16"/>
      <c r="EQ16" s="125"/>
      <c r="ER16"/>
      <c r="ES16"/>
      <c r="ET16"/>
      <c r="EV16" s="2"/>
      <c r="EW16"/>
      <c r="EX16"/>
      <c r="EY16"/>
      <c r="EZ16" s="2"/>
      <c r="FA16" s="144"/>
      <c r="FB16"/>
      <c r="FC16"/>
      <c r="FD16"/>
      <c r="FE16" s="120" t="s">
        <v>14</v>
      </c>
      <c r="FF16" s="2"/>
      <c r="FG16"/>
      <c r="FH16" s="126"/>
      <c r="FI16"/>
      <c r="FJ16"/>
      <c r="FK16" s="144"/>
      <c r="FL16" s="144"/>
      <c r="FM16"/>
      <c r="FN16"/>
      <c r="FO16"/>
      <c r="FP16" s="120"/>
      <c r="FQ16" s="125"/>
      <c r="FR16"/>
      <c r="FS16"/>
      <c r="FT16"/>
      <c r="FU16" s="125"/>
      <c r="FV16" s="125"/>
      <c r="FW16"/>
      <c r="FX16"/>
      <c r="FY16"/>
      <c r="FZ16" s="125"/>
      <c r="GA16" s="125"/>
      <c r="GB16"/>
      <c r="GC16"/>
      <c r="GD16"/>
      <c r="GE16" s="118" t="s">
        <v>15</v>
      </c>
      <c r="GF16" s="125"/>
      <c r="GG16"/>
      <c r="GH16"/>
      <c r="GI16"/>
      <c r="GJ16" s="125"/>
      <c r="GK16" s="144"/>
      <c r="GL16"/>
      <c r="GM16" s="126"/>
      <c r="GN16"/>
      <c r="GO16"/>
      <c r="GP16" s="120"/>
      <c r="GQ16" s="2"/>
      <c r="GR16"/>
      <c r="GS16"/>
      <c r="GT16"/>
      <c r="GU16" s="2"/>
      <c r="GV16" s="125"/>
      <c r="GW16"/>
      <c r="GX16"/>
      <c r="GY16"/>
      <c r="GZ16" s="125"/>
      <c r="HA16" s="125"/>
      <c r="HB16"/>
      <c r="HC16"/>
      <c r="HD16"/>
      <c r="HE16" s="2"/>
      <c r="HF16" s="2"/>
      <c r="HG16"/>
      <c r="HH16"/>
      <c r="HI16"/>
      <c r="HJ16" s="125"/>
      <c r="HK16" s="144"/>
      <c r="HL16"/>
      <c r="HM16"/>
      <c r="HN16"/>
      <c r="HO16" s="125"/>
      <c r="HP16" s="144"/>
      <c r="HQ16" s="127"/>
      <c r="HR16" s="126"/>
      <c r="HS16" s="130"/>
      <c r="HT16" s="124"/>
      <c r="HU16" s="116" t="s">
        <v>33</v>
      </c>
      <c r="HV16" s="125"/>
      <c r="HW16" s="127"/>
      <c r="HX16" s="131"/>
      <c r="HY16" s="124"/>
      <c r="IA16" s="125"/>
      <c r="IB16" s="127"/>
      <c r="IC16" s="131"/>
      <c r="ID16" s="124"/>
      <c r="IE16" s="116" t="s">
        <v>33</v>
      </c>
      <c r="IF16" s="125"/>
      <c r="IG16" s="127"/>
      <c r="IH16" s="131"/>
      <c r="II16" s="124"/>
      <c r="IJ16" s="124"/>
      <c r="IK16" s="124"/>
      <c r="IL16" s="132"/>
      <c r="IM16" s="130"/>
      <c r="IN16" s="125"/>
      <c r="IO16" s="125"/>
      <c r="IP16" s="125"/>
      <c r="IQ16" s="127"/>
      <c r="IR16" s="128"/>
      <c r="IS16" s="125"/>
      <c r="IT16" s="125"/>
      <c r="IU16" s="125"/>
      <c r="IV16" s="127"/>
      <c r="IW16" s="126"/>
      <c r="IX16"/>
      <c r="IY16"/>
      <c r="IZ16" s="2"/>
      <c r="JA16" s="125"/>
      <c r="JB16"/>
      <c r="JC16"/>
      <c r="JD16"/>
      <c r="JE16" s="120" t="s">
        <v>14</v>
      </c>
      <c r="JF16" s="2"/>
      <c r="JG16" s="2"/>
      <c r="JH16" s="2"/>
      <c r="JI16" s="2"/>
      <c r="JJ16" s="2"/>
      <c r="JK16" s="125"/>
      <c r="JL16"/>
      <c r="JM16"/>
      <c r="JN16"/>
      <c r="JO16" s="2"/>
      <c r="JP16" s="125"/>
      <c r="JQ16"/>
      <c r="JR16"/>
      <c r="JS16"/>
      <c r="JU16" s="125"/>
      <c r="JV16"/>
      <c r="JW16"/>
      <c r="JX16"/>
      <c r="JY16" s="118" t="s">
        <v>15</v>
      </c>
      <c r="JZ16" s="125"/>
      <c r="KA16"/>
      <c r="KB16" s="126"/>
      <c r="KC16"/>
      <c r="KD16"/>
      <c r="KE16" s="2"/>
      <c r="KF16" s="125"/>
      <c r="KG16"/>
      <c r="KH16"/>
      <c r="KI16"/>
      <c r="KJ16" s="125"/>
      <c r="KK16" s="144"/>
      <c r="KL16" s="127"/>
      <c r="KM16" s="124"/>
      <c r="KN16" s="124"/>
      <c r="KO16" s="116"/>
      <c r="KP16" s="125"/>
      <c r="KQ16" s="127"/>
      <c r="KR16" s="124"/>
      <c r="KS16" s="125"/>
      <c r="KT16" s="125"/>
      <c r="KU16" s="125"/>
      <c r="KV16" s="127"/>
      <c r="KW16" s="124"/>
      <c r="KX16" s="125"/>
      <c r="KY16" s="125"/>
      <c r="KZ16" s="125"/>
      <c r="LA16" s="127"/>
      <c r="LB16" s="128"/>
      <c r="LC16" s="125"/>
      <c r="LD16" s="125"/>
      <c r="LE16" s="111" t="s">
        <v>37</v>
      </c>
      <c r="LF16" s="127"/>
      <c r="LG16" s="128"/>
      <c r="LH16" s="125"/>
      <c r="LI16" s="125"/>
      <c r="LJ16" s="125"/>
      <c r="LK16" s="127"/>
      <c r="LL16" s="128"/>
      <c r="LM16" s="125"/>
      <c r="LN16" s="125"/>
      <c r="LO16" s="125"/>
      <c r="LP16" s="127"/>
      <c r="LQ16" s="128"/>
      <c r="LR16" s="125"/>
      <c r="LS16" s="125"/>
      <c r="LT16" s="125"/>
      <c r="LU16" s="127"/>
      <c r="LV16" s="128"/>
      <c r="LW16" s="125"/>
      <c r="LX16" s="125"/>
      <c r="LY16" s="125"/>
      <c r="LZ16" s="127"/>
      <c r="MA16" s="128"/>
      <c r="MB16" s="125"/>
      <c r="MC16" s="125"/>
      <c r="MD16" s="125"/>
      <c r="ME16" s="127"/>
      <c r="MF16" s="128"/>
      <c r="MG16" s="125"/>
      <c r="MH16" s="125"/>
      <c r="MI16" s="125"/>
      <c r="MJ16" s="127"/>
      <c r="MK16" s="128"/>
      <c r="ML16" s="125"/>
      <c r="MM16" s="125"/>
      <c r="MN16" s="125"/>
      <c r="MO16" s="127"/>
      <c r="MP16" s="128"/>
      <c r="MQ16" s="125"/>
      <c r="MR16" s="125"/>
      <c r="MS16" s="125"/>
      <c r="MT16" s="127"/>
      <c r="MU16" s="128"/>
      <c r="MV16" s="125"/>
      <c r="MW16" s="125"/>
      <c r="MX16" s="125"/>
      <c r="MY16" s="127"/>
      <c r="MZ16" s="128"/>
      <c r="NA16" s="125"/>
      <c r="NB16" s="125"/>
      <c r="NC16" s="125"/>
      <c r="ND16" s="127"/>
      <c r="NE16" s="128"/>
      <c r="NF16" s="125"/>
      <c r="NG16" s="125"/>
      <c r="NH16" s="125"/>
      <c r="NI16" s="127"/>
      <c r="NJ16" s="128"/>
      <c r="NK16" s="125"/>
      <c r="NL16" s="125"/>
      <c r="NM16" s="125"/>
      <c r="NN16" s="127"/>
      <c r="NO16" s="128"/>
      <c r="NP16" s="125"/>
      <c r="NQ16" s="125"/>
      <c r="NR16" s="125"/>
      <c r="NS16" s="127"/>
      <c r="NT16" s="128"/>
      <c r="NU16" s="125"/>
      <c r="NV16" s="125"/>
      <c r="NW16" s="125"/>
      <c r="NX16" s="127"/>
      <c r="NY16" s="128"/>
      <c r="NZ16" s="125"/>
      <c r="OA16" s="125"/>
      <c r="OB16" s="125"/>
      <c r="OC16" s="127"/>
      <c r="OD16" s="128"/>
      <c r="OE16" s="125"/>
      <c r="OF16" s="125"/>
      <c r="OG16" s="125"/>
      <c r="OH16" s="127"/>
      <c r="OI16" s="128"/>
      <c r="OJ16" s="125"/>
      <c r="OK16" s="125"/>
      <c r="OL16" s="125"/>
      <c r="OM16" s="127"/>
      <c r="ON16" s="128"/>
      <c r="OO16" s="125"/>
      <c r="OP16" s="125"/>
      <c r="OQ16" s="125"/>
      <c r="OR16" s="127"/>
      <c r="OS16" s="128"/>
      <c r="OT16" s="125"/>
      <c r="OU16" s="125"/>
      <c r="OV16" s="120" t="s">
        <v>14</v>
      </c>
      <c r="OW16" s="127"/>
      <c r="OX16" s="128"/>
      <c r="OY16" s="125"/>
      <c r="OZ16" s="125"/>
      <c r="PA16" s="44" t="s">
        <v>36</v>
      </c>
    </row>
    <row r="17" spans="1:853" ht="15.75" thickBot="1" x14ac:dyDescent="0.3">
      <c r="A17" s="308" t="s">
        <v>187</v>
      </c>
      <c r="B17" s="318" t="s">
        <v>36</v>
      </c>
      <c r="C17" s="310">
        <f>SUM(J36,O36,T36,Y36,AD36,AI36,AP36,AU36,AZ36,BE36,BJ36,BO36,BU36,BZ36,CE36,CJ36,CO36,CT36,DA36,DF36,DK36,DP36,DU36,DZ36,EF36,EK36,EP36,EU36,EZ36,FE36,FK36,FP36,FU36,FZ36,GE36,GJ36,GP36,GU36,GZ36,HE36,HJ36,HO36,HU36,HZ36,IE36,IJ36,IO36,IT36,IZ36,JE36,JJ36,JO36,JT36,JY36,KE36,KJ36,KO36,KT36,KY36,LD36,LI36,LN36,LS36,LX36,MC36,MH36,MM36,MR36,MW36,NB36,NG36,NL36,NQ36,NV36,OA36,OF36,OK36,OP36,OU36)</f>
        <v>10</v>
      </c>
      <c r="D17" s="307">
        <v>0.64583333333333304</v>
      </c>
      <c r="E17" s="110" t="e">
        <f>#REF!</f>
        <v>#REF!</v>
      </c>
      <c r="F17" s="142">
        <v>0.64583333333333304</v>
      </c>
      <c r="G17" s="133"/>
      <c r="H17" s="133"/>
      <c r="I17" s="154"/>
      <c r="J17" s="2"/>
      <c r="K17" s="2"/>
      <c r="L17" s="2"/>
      <c r="M17" s="2"/>
      <c r="N17" s="2"/>
      <c r="O17" s="2"/>
      <c r="P17" s="144"/>
      <c r="Q17" s="133"/>
      <c r="R17" s="133"/>
      <c r="S17" s="133"/>
      <c r="T17" s="2"/>
      <c r="U17" s="2"/>
      <c r="V17" s="2"/>
      <c r="W17" s="2"/>
      <c r="X17" s="2"/>
      <c r="Y17" s="2"/>
      <c r="Z17" s="144"/>
      <c r="AA17" s="133"/>
      <c r="AB17" s="133"/>
      <c r="AC17" s="133"/>
      <c r="AD17" s="2"/>
      <c r="AE17" s="2"/>
      <c r="AF17" s="2"/>
      <c r="AG17" s="2"/>
      <c r="AH17" s="2"/>
      <c r="AI17" s="2"/>
      <c r="AJ17" s="2"/>
      <c r="AK17" s="2"/>
      <c r="AL17" s="133"/>
      <c r="AM17" s="133"/>
      <c r="AN17" s="133"/>
      <c r="AO17" s="133"/>
      <c r="AP17" s="46"/>
      <c r="AQ17" s="144"/>
      <c r="AR17" s="144"/>
      <c r="AS17" s="144"/>
      <c r="AT17" s="144"/>
      <c r="AU17" s="144"/>
      <c r="AV17" s="144"/>
      <c r="AW17" s="133"/>
      <c r="AX17" s="133"/>
      <c r="AY17" s="133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133"/>
      <c r="BM17" s="133"/>
      <c r="BN17" s="133"/>
      <c r="BO17" s="137"/>
      <c r="BP17" s="144"/>
      <c r="BQ17" s="133"/>
      <c r="BR17" s="133"/>
      <c r="BS17" s="133"/>
      <c r="BT17" s="133"/>
      <c r="BU17" s="118"/>
      <c r="BV17" s="120"/>
      <c r="BW17" s="133"/>
      <c r="BX17" s="133"/>
      <c r="BY17" s="133"/>
      <c r="BZ17" s="2"/>
      <c r="CA17" s="144"/>
      <c r="CB17" s="133"/>
      <c r="CC17" s="133"/>
      <c r="CD17" s="133"/>
      <c r="CE17" s="115" t="s">
        <v>45</v>
      </c>
      <c r="CF17" s="2"/>
      <c r="CG17" s="133"/>
      <c r="CH17" s="133"/>
      <c r="CI17" s="133"/>
      <c r="CJ17" s="2"/>
      <c r="CK17" s="144"/>
      <c r="CL17" s="133"/>
      <c r="CM17" s="133"/>
      <c r="CN17" s="133"/>
      <c r="CO17" s="2"/>
      <c r="CP17" s="144"/>
      <c r="CQ17" s="133"/>
      <c r="CR17" s="133"/>
      <c r="CS17" s="133"/>
      <c r="CT17" s="115" t="s">
        <v>45</v>
      </c>
      <c r="CU17" s="2"/>
      <c r="CV17" s="2"/>
      <c r="CW17" s="133"/>
      <c r="CX17" s="133"/>
      <c r="CY17" s="133"/>
      <c r="CZ17" s="133"/>
      <c r="DA17" s="135"/>
      <c r="DB17" s="2"/>
      <c r="DC17" s="133"/>
      <c r="DD17" s="133"/>
      <c r="DE17" s="133"/>
      <c r="DF17" s="118"/>
      <c r="DG17" s="144"/>
      <c r="DH17" s="133"/>
      <c r="DI17" s="133"/>
      <c r="DJ17" s="133"/>
      <c r="DK17" s="2"/>
      <c r="DL17" s="144"/>
      <c r="DM17" s="133"/>
      <c r="DN17" s="133"/>
      <c r="DO17" s="133"/>
      <c r="DQ17" s="2"/>
      <c r="DR17" s="133"/>
      <c r="DS17" s="133"/>
      <c r="DT17" s="133"/>
      <c r="DU17" s="115" t="s">
        <v>45</v>
      </c>
      <c r="DV17" s="144"/>
      <c r="DW17" s="133"/>
      <c r="DX17" s="133"/>
      <c r="DY17" s="133"/>
      <c r="DZ17" s="137"/>
      <c r="EA17" s="2"/>
      <c r="EB17" s="133"/>
      <c r="EC17" s="133"/>
      <c r="ED17" s="133"/>
      <c r="EE17" s="133"/>
      <c r="EF17" s="2"/>
      <c r="EG17" s="2"/>
      <c r="EH17" s="133"/>
      <c r="EI17" s="133"/>
      <c r="EJ17" s="133"/>
      <c r="EK17" s="135"/>
      <c r="EL17" s="46"/>
      <c r="EM17" s="133"/>
      <c r="EN17" s="133"/>
      <c r="EO17" s="133"/>
      <c r="EP17" s="118" t="s">
        <v>15</v>
      </c>
      <c r="EQ17" s="2"/>
      <c r="ER17" s="133"/>
      <c r="ES17" s="133"/>
      <c r="ET17" s="133"/>
      <c r="EU17" s="118" t="s">
        <v>15</v>
      </c>
      <c r="EV17" s="2"/>
      <c r="EW17" s="133"/>
      <c r="EX17" s="133"/>
      <c r="EY17" s="133"/>
      <c r="EZ17" s="2"/>
      <c r="FA17" s="144"/>
      <c r="FB17" s="133"/>
      <c r="FC17" s="133"/>
      <c r="FD17" s="133"/>
      <c r="FE17" s="135"/>
      <c r="FF17" s="2"/>
      <c r="FG17" s="133"/>
      <c r="FH17" s="18"/>
      <c r="FI17" s="133"/>
      <c r="FJ17" s="133"/>
      <c r="FK17" s="144"/>
      <c r="FL17" s="144"/>
      <c r="FM17" s="133"/>
      <c r="FN17" s="133"/>
      <c r="FO17" s="133"/>
      <c r="FP17" s="2"/>
      <c r="FQ17" s="2"/>
      <c r="FR17" s="133"/>
      <c r="FS17" s="133"/>
      <c r="FT17" s="133"/>
      <c r="FU17" s="2"/>
      <c r="FV17" s="2"/>
      <c r="FW17" s="133"/>
      <c r="FX17" s="133"/>
      <c r="FY17" s="133"/>
      <c r="FZ17" s="2"/>
      <c r="GA17" s="2"/>
      <c r="GB17" s="133"/>
      <c r="GC17" s="133"/>
      <c r="GD17" s="133"/>
      <c r="GE17" s="118"/>
      <c r="GF17" s="2"/>
      <c r="GG17" s="133"/>
      <c r="GH17" s="133"/>
      <c r="GI17" s="133"/>
      <c r="GJ17" s="144"/>
      <c r="GK17" s="144"/>
      <c r="GL17" s="133"/>
      <c r="GM17" s="18"/>
      <c r="GN17" s="133"/>
      <c r="GO17" s="133"/>
      <c r="GP17" s="2"/>
      <c r="GQ17" s="2"/>
      <c r="GR17" s="133"/>
      <c r="GS17" s="133"/>
      <c r="GT17" s="133"/>
      <c r="GU17" s="111" t="s">
        <v>37</v>
      </c>
      <c r="GV17" s="2"/>
      <c r="GW17" s="133"/>
      <c r="GX17" s="133"/>
      <c r="GY17" s="133"/>
      <c r="GZ17" s="2"/>
      <c r="HA17" s="2"/>
      <c r="HB17" s="133"/>
      <c r="HC17" s="133"/>
      <c r="HD17" s="133"/>
      <c r="HE17" s="2"/>
      <c r="HF17"/>
      <c r="HG17" s="133"/>
      <c r="HH17" s="133"/>
      <c r="HI17" s="133"/>
      <c r="HJ17" s="2"/>
      <c r="HK17" s="144"/>
      <c r="HL17" s="133"/>
      <c r="HM17" s="133"/>
      <c r="HN17" s="133"/>
      <c r="HO17" s="2"/>
      <c r="HP17" s="144"/>
      <c r="HQ17" s="4"/>
      <c r="HR17" s="18"/>
      <c r="HS17" s="57"/>
      <c r="HT17" s="46"/>
      <c r="HU17" s="116"/>
      <c r="HV17" s="2"/>
      <c r="HW17" s="4"/>
      <c r="HX17" s="57"/>
      <c r="HY17" s="46"/>
      <c r="HZ17" s="44" t="s">
        <v>36</v>
      </c>
      <c r="IA17" s="2"/>
      <c r="IB17" s="4"/>
      <c r="IC17" s="57"/>
      <c r="ID17" s="46"/>
      <c r="IE17" s="116"/>
      <c r="IF17" s="2"/>
      <c r="IG17" s="4"/>
      <c r="IH17" s="51"/>
      <c r="II17" s="46"/>
      <c r="IJ17" s="46"/>
      <c r="IK17" s="46"/>
      <c r="IL17" s="54"/>
      <c r="IM17" s="57"/>
      <c r="IN17" s="2"/>
      <c r="IO17" s="2"/>
      <c r="IP17" s="2"/>
      <c r="IQ17" s="4"/>
      <c r="IR17" s="3"/>
      <c r="IS17" s="2"/>
      <c r="IT17" s="2"/>
      <c r="IU17" s="2"/>
      <c r="IV17" s="4"/>
      <c r="IW17" s="18"/>
      <c r="IX17" s="133"/>
      <c r="IY17" s="133"/>
      <c r="IZ17" s="2"/>
      <c r="JA17" s="2"/>
      <c r="JB17" s="133"/>
      <c r="JC17" s="133"/>
      <c r="JD17" s="133"/>
      <c r="JE17" s="120"/>
      <c r="JF17" s="2"/>
      <c r="JG17" s="133"/>
      <c r="JH17" s="133"/>
      <c r="JI17" s="133"/>
      <c r="JJ17" s="115" t="s">
        <v>45</v>
      </c>
      <c r="JK17" s="2"/>
      <c r="JL17" s="133"/>
      <c r="JM17" s="133"/>
      <c r="JN17" s="133"/>
      <c r="JO17" s="44" t="s">
        <v>36</v>
      </c>
      <c r="JP17" s="2"/>
      <c r="JQ17" s="133"/>
      <c r="JR17" s="133"/>
      <c r="JS17" s="133"/>
      <c r="JT17" s="115" t="s">
        <v>45</v>
      </c>
      <c r="JU17" s="2"/>
      <c r="JV17" s="133"/>
      <c r="JW17" s="133"/>
      <c r="JX17" s="133"/>
      <c r="JY17" s="118"/>
      <c r="JZ17" s="2"/>
      <c r="KA17" s="133"/>
      <c r="KB17" s="18"/>
      <c r="KC17" s="133"/>
      <c r="KD17" s="133"/>
      <c r="KF17" s="2"/>
      <c r="KG17" s="133"/>
      <c r="KH17" s="133"/>
      <c r="KI17" s="133"/>
      <c r="KJ17" s="2"/>
      <c r="KK17" s="144"/>
      <c r="KL17" s="4"/>
      <c r="KM17" s="46"/>
      <c r="KN17" s="46"/>
      <c r="KO17" s="2"/>
      <c r="KP17" s="2"/>
      <c r="KQ17" s="4"/>
      <c r="KR17" s="46"/>
      <c r="KS17" s="2"/>
      <c r="KT17" s="2"/>
      <c r="KU17" s="2"/>
      <c r="KV17" s="4"/>
      <c r="KW17" s="46"/>
      <c r="KX17" s="2"/>
      <c r="KY17" s="2"/>
      <c r="KZ17" s="2"/>
      <c r="LA17" s="4"/>
      <c r="LB17" s="3"/>
      <c r="LC17" s="2"/>
      <c r="LD17" s="2"/>
      <c r="LE17" s="121"/>
      <c r="LF17" s="4"/>
      <c r="LG17" s="3"/>
      <c r="LH17" s="2"/>
      <c r="LI17" s="2"/>
      <c r="LJ17" s="2"/>
      <c r="LK17" s="4"/>
      <c r="LL17" s="3"/>
      <c r="LM17" s="2"/>
      <c r="LN17" s="2"/>
      <c r="LO17" s="2"/>
      <c r="LP17" s="4"/>
      <c r="LQ17" s="3"/>
      <c r="LR17" s="2"/>
      <c r="LS17" s="2"/>
      <c r="LT17" s="2"/>
      <c r="LU17" s="4"/>
      <c r="LV17" s="3"/>
      <c r="LW17" s="2"/>
      <c r="LX17" s="2"/>
      <c r="LY17" s="2"/>
      <c r="LZ17" s="4"/>
      <c r="MA17" s="3"/>
      <c r="MB17" s="2"/>
      <c r="MC17" s="2"/>
      <c r="MD17" s="2"/>
      <c r="ME17" s="4"/>
      <c r="MF17" s="3"/>
      <c r="MG17" s="2"/>
      <c r="MH17" s="2"/>
      <c r="MI17" s="2"/>
      <c r="MJ17" s="4"/>
      <c r="MK17" s="3"/>
      <c r="ML17" s="2"/>
      <c r="MM17" s="2"/>
      <c r="MN17" s="2"/>
      <c r="MO17" s="4"/>
      <c r="MP17" s="3"/>
      <c r="MQ17" s="2"/>
      <c r="MR17" s="2"/>
      <c r="MS17" s="2"/>
      <c r="MT17" s="4"/>
      <c r="MU17" s="3"/>
      <c r="MV17" s="2"/>
      <c r="MW17" s="2"/>
      <c r="MX17" s="2"/>
      <c r="MY17" s="4"/>
      <c r="MZ17" s="3"/>
      <c r="NA17" s="2"/>
      <c r="NB17" s="2"/>
      <c r="NC17" s="2"/>
      <c r="ND17" s="4"/>
      <c r="NE17" s="3"/>
      <c r="NF17" s="2"/>
      <c r="NG17" s="2"/>
      <c r="NH17" s="2"/>
      <c r="NI17" s="4"/>
      <c r="NJ17" s="3"/>
      <c r="NK17" s="2"/>
      <c r="NL17" s="2"/>
      <c r="NM17" s="2"/>
      <c r="NN17" s="4"/>
      <c r="NO17" s="3"/>
      <c r="NP17" s="2"/>
      <c r="NQ17" s="2"/>
      <c r="NR17" s="2"/>
      <c r="NS17" s="4"/>
      <c r="NT17" s="3"/>
      <c r="NU17" s="2"/>
      <c r="NV17" s="2"/>
      <c r="NW17" s="2"/>
      <c r="NX17" s="4"/>
      <c r="NY17" s="3"/>
      <c r="NZ17" s="2"/>
      <c r="OA17" s="2"/>
      <c r="OB17" s="2"/>
      <c r="OC17" s="4"/>
      <c r="OD17" s="3"/>
      <c r="OE17" s="2"/>
      <c r="OF17" s="2"/>
      <c r="OG17" s="2"/>
      <c r="OH17" s="4"/>
      <c r="OI17" s="3"/>
      <c r="OJ17" s="2"/>
      <c r="OK17" s="2"/>
      <c r="OL17" s="2"/>
      <c r="OM17" s="4"/>
      <c r="ON17" s="3"/>
      <c r="OO17" s="2"/>
      <c r="OP17" s="2"/>
      <c r="OQ17" s="2"/>
      <c r="OR17" s="4"/>
      <c r="OS17" s="3"/>
      <c r="OT17" s="2"/>
      <c r="OU17" s="2"/>
      <c r="OV17" s="135"/>
      <c r="OW17" s="4"/>
      <c r="OX17" s="3"/>
      <c r="OY17" s="2"/>
      <c r="OZ17" s="2"/>
      <c r="PA17" s="44"/>
      <c r="PB17" s="85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</row>
    <row r="18" spans="1:853" x14ac:dyDescent="0.25">
      <c r="A18" s="308"/>
      <c r="B18" s="318"/>
      <c r="C18" s="310"/>
      <c r="D18" s="307">
        <v>0.66666666666666596</v>
      </c>
      <c r="E18" s="110" t="e">
        <f>#REF!</f>
        <v>#REF!</v>
      </c>
      <c r="F18" s="142">
        <v>0.66666666666666596</v>
      </c>
      <c r="G18"/>
      <c r="H18"/>
      <c r="I18" s="153"/>
      <c r="J18" s="2"/>
      <c r="K18" s="2"/>
      <c r="L18" s="2"/>
      <c r="M18" s="2"/>
      <c r="N18" s="2"/>
      <c r="O18" s="2"/>
      <c r="P18" s="144"/>
      <c r="Q18"/>
      <c r="R18"/>
      <c r="S18"/>
      <c r="T18" s="2"/>
      <c r="U18" s="2"/>
      <c r="V18" s="2"/>
      <c r="W18" s="2"/>
      <c r="X18" s="2"/>
      <c r="Y18" s="2"/>
      <c r="Z18" s="144"/>
      <c r="AA18"/>
      <c r="AB18"/>
      <c r="AC18"/>
      <c r="AD18" s="2"/>
      <c r="AE18" s="2"/>
      <c r="AF18" s="2"/>
      <c r="AG18" s="2"/>
      <c r="AH18" s="2"/>
      <c r="AI18" s="2"/>
      <c r="AJ18" s="2"/>
      <c r="AK18" s="2"/>
      <c r="AL18"/>
      <c r="AM18"/>
      <c r="AN18"/>
      <c r="AO18"/>
      <c r="AP18" s="134"/>
      <c r="AQ18" s="144"/>
      <c r="AR18" s="144"/>
      <c r="AS18" s="144"/>
      <c r="AT18" s="144"/>
      <c r="AU18" s="144"/>
      <c r="AV18" s="144"/>
      <c r="AW18"/>
      <c r="AX18"/>
      <c r="AY18"/>
      <c r="AZ18" s="2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/>
      <c r="BM18"/>
      <c r="BN18"/>
      <c r="BO18" s="139"/>
      <c r="BP18" s="144"/>
      <c r="BQ18"/>
      <c r="BR18"/>
      <c r="BS18"/>
      <c r="BT18"/>
      <c r="BU18" s="122"/>
      <c r="BV18" s="120"/>
      <c r="BW18"/>
      <c r="BX18"/>
      <c r="BY18"/>
      <c r="BZ18" s="2"/>
      <c r="CA18" s="144"/>
      <c r="CB18"/>
      <c r="CC18"/>
      <c r="CD18"/>
      <c r="CE18" s="166"/>
      <c r="CF18" s="66"/>
      <c r="CG18"/>
      <c r="CH18"/>
      <c r="CI18"/>
      <c r="CJ18" s="115" t="s">
        <v>45</v>
      </c>
      <c r="CK18" s="144"/>
      <c r="CL18"/>
      <c r="CM18"/>
      <c r="CN18"/>
      <c r="CO18" s="2"/>
      <c r="CP18" s="144"/>
      <c r="CQ18"/>
      <c r="CR18"/>
      <c r="CS18"/>
      <c r="CT18" s="115"/>
      <c r="CU18" s="66"/>
      <c r="CV18" s="66"/>
      <c r="CW18"/>
      <c r="CX18"/>
      <c r="CY18"/>
      <c r="CZ18"/>
      <c r="DA18" s="120"/>
      <c r="DB18" s="66"/>
      <c r="DC18"/>
      <c r="DD18"/>
      <c r="DE18"/>
      <c r="DF18" s="122"/>
      <c r="DG18" s="144"/>
      <c r="DH18"/>
      <c r="DI18"/>
      <c r="DJ18"/>
      <c r="DK18" s="2"/>
      <c r="DL18" s="144"/>
      <c r="DM18"/>
      <c r="DN18"/>
      <c r="DO18"/>
      <c r="DP18" s="44" t="s">
        <v>36</v>
      </c>
      <c r="DQ18" s="66"/>
      <c r="DR18"/>
      <c r="DS18"/>
      <c r="DT18"/>
      <c r="DU18" s="115"/>
      <c r="DV18" s="144"/>
      <c r="DW18"/>
      <c r="DX18"/>
      <c r="DY18"/>
      <c r="DZ18" s="137"/>
      <c r="EA18" s="66"/>
      <c r="EB18"/>
      <c r="EC18"/>
      <c r="ED18"/>
      <c r="EE18"/>
      <c r="EF18" s="2"/>
      <c r="EG18" s="66"/>
      <c r="EH18"/>
      <c r="EI18"/>
      <c r="EJ18"/>
      <c r="EK18" s="120"/>
      <c r="EL18" s="66"/>
      <c r="EM18"/>
      <c r="EN18"/>
      <c r="EO18"/>
      <c r="EP18" s="118"/>
      <c r="EQ18" s="66"/>
      <c r="ER18"/>
      <c r="ES18"/>
      <c r="ET18"/>
      <c r="EU18" s="118"/>
      <c r="EV18" s="2"/>
      <c r="EW18"/>
      <c r="EX18"/>
      <c r="EY18"/>
      <c r="EZ18" s="2"/>
      <c r="FB18"/>
      <c r="FC18"/>
      <c r="FD18"/>
      <c r="FE18" s="120"/>
      <c r="FF18" s="2"/>
      <c r="FG18"/>
      <c r="FH18" s="77"/>
      <c r="FI18"/>
      <c r="FJ18"/>
      <c r="FK18" s="144"/>
      <c r="FL18" s="144"/>
      <c r="FM18"/>
      <c r="FN18"/>
      <c r="FO18"/>
      <c r="FP18" s="111" t="s">
        <v>37</v>
      </c>
      <c r="FQ18" s="66"/>
      <c r="FR18"/>
      <c r="FS18"/>
      <c r="FT18"/>
      <c r="FU18" s="66"/>
      <c r="FV18" s="66"/>
      <c r="FW18"/>
      <c r="FX18"/>
      <c r="FY18"/>
      <c r="FZ18" s="66"/>
      <c r="GA18" s="66"/>
      <c r="GB18"/>
      <c r="GC18"/>
      <c r="GD18"/>
      <c r="GE18" s="122"/>
      <c r="GF18" s="66"/>
      <c r="GG18"/>
      <c r="GH18"/>
      <c r="GI18"/>
      <c r="GJ18" s="66"/>
      <c r="GK18" s="144"/>
      <c r="GL18"/>
      <c r="GM18" s="77"/>
      <c r="GN18"/>
      <c r="GO18"/>
      <c r="GP18" s="115" t="s">
        <v>45</v>
      </c>
      <c r="GQ18" s="2"/>
      <c r="GR18"/>
      <c r="GS18"/>
      <c r="GT18"/>
      <c r="GU18" s="121"/>
      <c r="GV18" s="66"/>
      <c r="GW18"/>
      <c r="GX18"/>
      <c r="GY18"/>
      <c r="GZ18" s="66"/>
      <c r="HA18" s="66"/>
      <c r="HB18"/>
      <c r="HC18"/>
      <c r="HD18"/>
      <c r="HE18" s="2"/>
      <c r="HF18" s="2"/>
      <c r="HG18"/>
      <c r="HH18"/>
      <c r="HI18"/>
      <c r="HJ18" s="66"/>
      <c r="HK18" s="144"/>
      <c r="HL18"/>
      <c r="HM18"/>
      <c r="HN18"/>
      <c r="HO18" s="66"/>
      <c r="HP18" s="66"/>
      <c r="HQ18" s="67"/>
      <c r="HR18" s="77"/>
      <c r="HS18" s="79"/>
      <c r="HT18" s="65"/>
      <c r="HU18" s="116"/>
      <c r="HV18" s="66"/>
      <c r="HW18" s="67"/>
      <c r="HX18" s="79"/>
      <c r="HY18" s="65"/>
      <c r="HZ18" s="44"/>
      <c r="IA18" s="66"/>
      <c r="IB18" s="67"/>
      <c r="IC18" s="79"/>
      <c r="ID18" s="65"/>
      <c r="IE18" s="116"/>
      <c r="IF18" s="66"/>
      <c r="IG18" s="67"/>
      <c r="IH18" s="82"/>
      <c r="II18" s="65"/>
      <c r="IJ18" s="65"/>
      <c r="IK18" s="65"/>
      <c r="IL18" s="83"/>
      <c r="IM18" s="79"/>
      <c r="IN18" s="66"/>
      <c r="IO18" s="66"/>
      <c r="IP18" s="66"/>
      <c r="IQ18" s="67"/>
      <c r="IR18" s="78"/>
      <c r="IS18" s="66"/>
      <c r="IT18" s="66"/>
      <c r="IU18" s="66"/>
      <c r="IV18" s="67"/>
      <c r="IW18" s="77"/>
      <c r="IX18"/>
      <c r="IY18"/>
      <c r="IZ18" s="2"/>
      <c r="JA18" s="66"/>
      <c r="JB18"/>
      <c r="JC18"/>
      <c r="JD18"/>
      <c r="JE18" s="120"/>
      <c r="JF18" s="2"/>
      <c r="JG18"/>
      <c r="JH18"/>
      <c r="JI18"/>
      <c r="JJ18" s="115"/>
      <c r="JK18" s="66"/>
      <c r="JL18"/>
      <c r="JM18"/>
      <c r="JN18"/>
      <c r="JO18" s="75"/>
      <c r="JP18" s="66"/>
      <c r="JQ18"/>
      <c r="JR18"/>
      <c r="JS18"/>
      <c r="JT18" s="115"/>
      <c r="JU18" s="66"/>
      <c r="JV18"/>
      <c r="JW18"/>
      <c r="JX18"/>
      <c r="JY18" s="122"/>
      <c r="JZ18" s="66"/>
      <c r="KA18"/>
      <c r="KB18" s="77"/>
      <c r="KC18"/>
      <c r="KD18"/>
      <c r="KE18" s="115" t="s">
        <v>45</v>
      </c>
      <c r="KF18" s="66"/>
      <c r="KG18"/>
      <c r="KH18"/>
      <c r="KI18"/>
      <c r="KJ18" s="66"/>
      <c r="KK18" s="144"/>
      <c r="KL18" s="67"/>
      <c r="KM18" s="66"/>
      <c r="KN18" s="66"/>
      <c r="KO18" s="115" t="s">
        <v>45</v>
      </c>
      <c r="KP18" s="66"/>
      <c r="KQ18" s="67"/>
      <c r="KR18" s="66"/>
      <c r="KS18" s="66"/>
      <c r="KT18" s="66"/>
      <c r="KU18" s="66"/>
      <c r="KV18" s="67"/>
      <c r="KW18" s="66"/>
      <c r="KX18" s="66"/>
      <c r="KY18" s="66"/>
      <c r="KZ18" s="66"/>
      <c r="LA18" s="67"/>
      <c r="LB18" s="78"/>
      <c r="LC18" s="66"/>
      <c r="LD18" s="66"/>
      <c r="LE18" s="144"/>
      <c r="LF18" s="67"/>
      <c r="LG18" s="78"/>
      <c r="LH18" s="66"/>
      <c r="LI18" s="66"/>
      <c r="LJ18" s="66"/>
      <c r="LK18" s="67"/>
      <c r="LL18" s="78"/>
      <c r="LM18" s="66"/>
      <c r="LN18" s="66"/>
      <c r="LO18" s="66"/>
      <c r="LP18" s="67"/>
      <c r="LQ18" s="78"/>
      <c r="LR18" s="66"/>
      <c r="LS18" s="66"/>
      <c r="LT18" s="66"/>
      <c r="LU18" s="67"/>
      <c r="LV18" s="78"/>
      <c r="LW18" s="66"/>
      <c r="LX18" s="66"/>
      <c r="LY18" s="66"/>
      <c r="LZ18" s="67"/>
      <c r="MA18" s="78"/>
      <c r="MB18" s="66"/>
      <c r="MC18" s="66"/>
      <c r="MD18" s="66"/>
      <c r="ME18" s="67"/>
      <c r="MF18" s="78"/>
      <c r="MG18" s="66"/>
      <c r="MH18" s="66"/>
      <c r="MI18" s="66"/>
      <c r="MJ18" s="67"/>
      <c r="MK18" s="78"/>
      <c r="ML18" s="66"/>
      <c r="MM18" s="66"/>
      <c r="MN18" s="66"/>
      <c r="MO18" s="67"/>
      <c r="MP18" s="78"/>
      <c r="MQ18" s="66"/>
      <c r="MR18" s="66"/>
      <c r="MS18" s="66"/>
      <c r="MT18" s="67"/>
      <c r="MU18" s="78"/>
      <c r="MV18" s="66"/>
      <c r="MW18" s="66"/>
      <c r="MX18" s="66"/>
      <c r="MY18" s="67"/>
      <c r="MZ18" s="78"/>
      <c r="NA18" s="66"/>
      <c r="NB18" s="66"/>
      <c r="NC18" s="66"/>
      <c r="ND18" s="67"/>
      <c r="NE18" s="78"/>
      <c r="NF18" s="66"/>
      <c r="NG18" s="66"/>
      <c r="NH18" s="66"/>
      <c r="NI18" s="67"/>
      <c r="NJ18" s="78"/>
      <c r="NK18" s="66"/>
      <c r="NL18" s="66"/>
      <c r="NM18" s="66"/>
      <c r="NN18" s="67"/>
      <c r="NO18" s="78"/>
      <c r="NP18" s="66"/>
      <c r="NQ18" s="66"/>
      <c r="NR18" s="66"/>
      <c r="NS18" s="67"/>
      <c r="NT18" s="78"/>
      <c r="NU18" s="66"/>
      <c r="NV18" s="66"/>
      <c r="NW18" s="66"/>
      <c r="NX18" s="67"/>
      <c r="NY18" s="78"/>
      <c r="NZ18" s="66"/>
      <c r="OA18" s="66"/>
      <c r="OB18" s="66"/>
      <c r="OC18" s="67"/>
      <c r="OD18" s="78"/>
      <c r="OE18" s="66"/>
      <c r="OF18" s="66"/>
      <c r="OG18" s="66"/>
      <c r="OH18" s="67"/>
      <c r="OI18" s="78"/>
      <c r="OJ18" s="66"/>
      <c r="OK18" s="66"/>
      <c r="OL18" s="66"/>
      <c r="OM18" s="67"/>
      <c r="ON18" s="78"/>
      <c r="OO18" s="66"/>
      <c r="OP18" s="66"/>
      <c r="OQ18" s="66"/>
      <c r="OR18" s="67"/>
      <c r="OS18" s="78"/>
      <c r="OT18" s="66"/>
      <c r="OU18" s="66"/>
      <c r="OV18" s="120"/>
      <c r="OW18" s="67"/>
      <c r="OX18" s="78"/>
      <c r="OY18" s="66"/>
      <c r="OZ18" s="66"/>
      <c r="PA18" s="144"/>
    </row>
    <row r="19" spans="1:853" ht="15.75" thickBot="1" x14ac:dyDescent="0.3">
      <c r="A19" s="308"/>
      <c r="B19" s="318"/>
      <c r="C19" s="310"/>
      <c r="D19" s="307">
        <v>0.6875</v>
      </c>
      <c r="E19" s="110" t="e">
        <f>#REF!</f>
        <v>#REF!</v>
      </c>
      <c r="F19" s="142">
        <v>0.6875</v>
      </c>
      <c r="G19"/>
      <c r="H19"/>
      <c r="I19" s="153"/>
      <c r="J19" s="2"/>
      <c r="L19"/>
      <c r="M19"/>
      <c r="N19"/>
      <c r="P19" s="165"/>
      <c r="Q19"/>
      <c r="R19"/>
      <c r="S19"/>
      <c r="T19" s="2"/>
      <c r="U19" s="125"/>
      <c r="V19"/>
      <c r="W19"/>
      <c r="X19"/>
      <c r="Y19" s="125"/>
      <c r="Z19" s="165"/>
      <c r="AA19"/>
      <c r="AB19"/>
      <c r="AC19"/>
      <c r="AD19" s="125"/>
      <c r="AF19"/>
      <c r="AG19"/>
      <c r="AH19"/>
      <c r="AI19" s="124"/>
      <c r="AJ19" s="144"/>
      <c r="AK19" s="2"/>
      <c r="AL19"/>
      <c r="AM19"/>
      <c r="AN19"/>
      <c r="AO19"/>
      <c r="AP19" s="124"/>
      <c r="AQ19" s="165"/>
      <c r="AR19" s="165"/>
      <c r="AS19" s="165"/>
      <c r="AT19" s="165"/>
      <c r="AU19" s="165"/>
      <c r="AV19" s="165"/>
      <c r="AW19"/>
      <c r="AX19"/>
      <c r="AY19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/>
      <c r="BM19"/>
      <c r="BN19"/>
      <c r="BO19" s="138"/>
      <c r="BP19" s="165"/>
      <c r="BQ19"/>
      <c r="BR19"/>
      <c r="BS19"/>
      <c r="BT19"/>
      <c r="BU19" s="22"/>
      <c r="BV19" s="164"/>
      <c r="BW19"/>
      <c r="BX19"/>
      <c r="BY19"/>
      <c r="BZ19" s="2"/>
      <c r="CA19" s="165"/>
      <c r="CB19"/>
      <c r="CC19"/>
      <c r="CD19"/>
      <c r="CE19" s="22"/>
      <c r="CF19" s="125"/>
      <c r="CG19"/>
      <c r="CH19"/>
      <c r="CI19"/>
      <c r="CJ19" s="115"/>
      <c r="CK19" s="165"/>
      <c r="CL19"/>
      <c r="CM19"/>
      <c r="CN19"/>
      <c r="CO19" s="165"/>
      <c r="CP19" s="165"/>
      <c r="CQ19"/>
      <c r="CR19"/>
      <c r="CS19"/>
      <c r="CT19" s="125"/>
      <c r="CU19" s="125"/>
      <c r="CV19" s="125"/>
      <c r="CW19"/>
      <c r="CX19"/>
      <c r="CY19"/>
      <c r="CZ19"/>
      <c r="DA19" s="164"/>
      <c r="DB19" s="125"/>
      <c r="DC19"/>
      <c r="DD19"/>
      <c r="DE19"/>
      <c r="DF19" s="22"/>
      <c r="DG19" s="165"/>
      <c r="DH19"/>
      <c r="DI19"/>
      <c r="DJ19"/>
      <c r="DK19" s="125"/>
      <c r="DL19" s="165"/>
      <c r="DM19"/>
      <c r="DN19"/>
      <c r="DO19"/>
      <c r="DP19" s="44"/>
      <c r="DQ19" s="125"/>
      <c r="DR19"/>
      <c r="DS19"/>
      <c r="DT19"/>
      <c r="DU19" s="125"/>
      <c r="DV19" s="165"/>
      <c r="DW19"/>
      <c r="DX19"/>
      <c r="DY19"/>
      <c r="DZ19" s="138"/>
      <c r="EA19" s="125"/>
      <c r="EB19"/>
      <c r="EC19"/>
      <c r="ED19"/>
      <c r="EE19"/>
      <c r="EF19"/>
      <c r="EG19" s="125"/>
      <c r="EH19"/>
      <c r="EI19"/>
      <c r="EJ19"/>
      <c r="EK19" s="164"/>
      <c r="EL19" s="125"/>
      <c r="EM19"/>
      <c r="EN19"/>
      <c r="EO19"/>
      <c r="EP19" s="122"/>
      <c r="EQ19" s="125"/>
      <c r="ER19"/>
      <c r="ES19"/>
      <c r="ET19"/>
      <c r="EU19" s="122"/>
      <c r="EV19" s="125"/>
      <c r="EW19"/>
      <c r="EX19"/>
      <c r="EY19"/>
      <c r="EZ19" s="125"/>
      <c r="FA19" s="165"/>
      <c r="FB19"/>
      <c r="FC19"/>
      <c r="FD19"/>
      <c r="FE19" s="120"/>
      <c r="FF19" s="125"/>
      <c r="FG19"/>
      <c r="FH19" s="126"/>
      <c r="FI19"/>
      <c r="FJ19"/>
      <c r="FK19" s="165"/>
      <c r="FL19" s="165"/>
      <c r="FM19"/>
      <c r="FN19"/>
      <c r="FO19"/>
      <c r="FP19" s="167"/>
      <c r="FQ19" s="125"/>
      <c r="FR19"/>
      <c r="FS19"/>
      <c r="FT19"/>
      <c r="FU19" s="125"/>
      <c r="FV19" s="125"/>
      <c r="FW19"/>
      <c r="FX19"/>
      <c r="FY19"/>
      <c r="FZ19" s="125"/>
      <c r="GA19" s="125"/>
      <c r="GB19"/>
      <c r="GC19"/>
      <c r="GD19"/>
      <c r="GE19" s="125"/>
      <c r="GF19" s="125"/>
      <c r="GG19"/>
      <c r="GH19"/>
      <c r="GI19"/>
      <c r="GJ19" s="125"/>
      <c r="GK19" s="165"/>
      <c r="GL19"/>
      <c r="GM19" s="126"/>
      <c r="GN19"/>
      <c r="GO19"/>
      <c r="GP19" s="166"/>
      <c r="GQ19" s="125"/>
      <c r="GR19"/>
      <c r="GS19"/>
      <c r="GT19"/>
      <c r="GU19" s="125"/>
      <c r="GV19" s="125"/>
      <c r="GW19"/>
      <c r="GX19"/>
      <c r="GY19"/>
      <c r="GZ19" s="125"/>
      <c r="HA19" s="125"/>
      <c r="HB19"/>
      <c r="HC19"/>
      <c r="HD19"/>
      <c r="HF19" s="125"/>
      <c r="HG19"/>
      <c r="HH19"/>
      <c r="HI19"/>
      <c r="HJ19" s="125"/>
      <c r="HK19" s="165"/>
      <c r="HL19"/>
      <c r="HM19"/>
      <c r="HN19"/>
      <c r="HO19" s="125"/>
      <c r="HP19" s="125"/>
      <c r="HQ19" s="127"/>
      <c r="HR19" s="126"/>
      <c r="HS19" s="128"/>
      <c r="HT19" s="125"/>
      <c r="HV19" s="125"/>
      <c r="HW19" s="127"/>
      <c r="HX19" s="128"/>
      <c r="HY19" s="125"/>
      <c r="HZ19"/>
      <c r="IA19" s="125"/>
      <c r="IB19" s="127"/>
      <c r="IC19" s="128"/>
      <c r="ID19" s="124"/>
      <c r="IE19" s="125"/>
      <c r="IF19" s="125"/>
      <c r="IG19" s="127"/>
      <c r="IH19" s="131"/>
      <c r="II19" s="124"/>
      <c r="IJ19" s="124"/>
      <c r="IK19" s="124"/>
      <c r="IL19" s="132"/>
      <c r="IM19" s="128"/>
      <c r="IN19" s="125"/>
      <c r="IO19" s="125"/>
      <c r="IP19" s="125"/>
      <c r="IQ19" s="127"/>
      <c r="IR19" s="128"/>
      <c r="IS19" s="125"/>
      <c r="IT19" s="125"/>
      <c r="IU19" s="125"/>
      <c r="IV19" s="127"/>
      <c r="IW19" s="126"/>
      <c r="IX19"/>
      <c r="IY19"/>
      <c r="IZ19" s="2"/>
      <c r="JA19" s="125"/>
      <c r="JB19"/>
      <c r="JC19"/>
      <c r="JD19"/>
      <c r="JE19" s="120"/>
      <c r="JF19" s="125"/>
      <c r="JG19"/>
      <c r="JH19"/>
      <c r="JI19"/>
      <c r="JJ19"/>
      <c r="JK19" s="125"/>
      <c r="JL19"/>
      <c r="JM19"/>
      <c r="JN19"/>
      <c r="JO19" s="22"/>
      <c r="JP19" s="125"/>
      <c r="JQ19"/>
      <c r="JR19"/>
      <c r="JS19"/>
      <c r="JT19" s="125"/>
      <c r="JU19" s="125"/>
      <c r="JV19"/>
      <c r="JW19"/>
      <c r="JX19"/>
      <c r="JY19" s="124"/>
      <c r="JZ19" s="125"/>
      <c r="KA19"/>
      <c r="KB19" s="126"/>
      <c r="KC19"/>
      <c r="KD19"/>
      <c r="KE19" s="166"/>
      <c r="KF19" s="125"/>
      <c r="KG19"/>
      <c r="KH19"/>
      <c r="KI19"/>
      <c r="KJ19" s="125"/>
      <c r="KK19" s="144"/>
      <c r="KL19" s="127"/>
      <c r="KM19" s="124"/>
      <c r="KN19" s="124"/>
      <c r="KO19" s="115"/>
      <c r="KP19" s="125"/>
      <c r="KQ19" s="127"/>
      <c r="KR19" s="124"/>
      <c r="KS19" s="125"/>
      <c r="KT19" s="125"/>
      <c r="KU19" s="125"/>
      <c r="KV19" s="127"/>
      <c r="KW19" s="124"/>
      <c r="KX19" s="125"/>
      <c r="KY19" s="125"/>
      <c r="KZ19" s="125"/>
      <c r="LA19" s="127"/>
      <c r="LB19" s="128"/>
      <c r="LC19" s="125"/>
      <c r="LD19" s="125"/>
      <c r="LE19" s="125"/>
      <c r="LF19" s="127"/>
      <c r="LG19" s="128"/>
      <c r="LH19" s="125"/>
      <c r="LI19" s="125"/>
      <c r="LJ19" s="125"/>
      <c r="LK19" s="127"/>
      <c r="LL19" s="128"/>
      <c r="LM19" s="125"/>
      <c r="LN19" s="125"/>
      <c r="LO19" s="125"/>
      <c r="LP19" s="127"/>
      <c r="LQ19" s="128"/>
      <c r="LR19" s="125"/>
      <c r="LS19" s="125"/>
      <c r="LT19" s="125"/>
      <c r="LU19" s="127"/>
      <c r="LV19" s="128"/>
      <c r="LW19" s="125"/>
      <c r="LX19" s="125"/>
      <c r="LY19" s="125"/>
      <c r="LZ19" s="127"/>
      <c r="MA19" s="128"/>
      <c r="MB19" s="125"/>
      <c r="MC19" s="125"/>
      <c r="MD19" s="125"/>
      <c r="ME19" s="127"/>
      <c r="MF19" s="128"/>
      <c r="MG19" s="125"/>
      <c r="MH19" s="125"/>
      <c r="MI19" s="125"/>
      <c r="MJ19" s="127"/>
      <c r="MK19" s="128"/>
      <c r="ML19" s="125"/>
      <c r="MM19" s="125"/>
      <c r="MN19" s="125"/>
      <c r="MO19" s="127"/>
      <c r="MP19" s="128"/>
      <c r="MQ19" s="125"/>
      <c r="MR19" s="125"/>
      <c r="MS19" s="125"/>
      <c r="MT19" s="127"/>
      <c r="MU19" s="128"/>
      <c r="MV19" s="125"/>
      <c r="MW19" s="125"/>
      <c r="MX19" s="125"/>
      <c r="MY19" s="127"/>
      <c r="MZ19" s="128"/>
      <c r="NA19" s="125"/>
      <c r="NB19" s="125"/>
      <c r="NC19" s="125"/>
      <c r="ND19" s="127"/>
      <c r="NE19" s="128"/>
      <c r="NF19" s="125"/>
      <c r="NG19" s="125"/>
      <c r="NH19" s="125"/>
      <c r="NI19" s="127"/>
      <c r="NJ19" s="128"/>
      <c r="NK19" s="125"/>
      <c r="NL19" s="125"/>
      <c r="NM19" s="125"/>
      <c r="NN19" s="127"/>
      <c r="NO19" s="128"/>
      <c r="NP19" s="125"/>
      <c r="NQ19" s="125"/>
      <c r="NR19" s="125"/>
      <c r="NS19" s="127"/>
      <c r="NT19" s="128"/>
      <c r="NU19" s="125"/>
      <c r="NV19" s="125"/>
      <c r="NW19" s="125"/>
      <c r="NX19" s="127"/>
      <c r="NY19" s="128"/>
      <c r="NZ19" s="125"/>
      <c r="OA19" s="125"/>
      <c r="OB19" s="125"/>
      <c r="OC19" s="127"/>
      <c r="OD19" s="128"/>
      <c r="OE19" s="125"/>
      <c r="OF19" s="125"/>
      <c r="OG19" s="125"/>
      <c r="OH19" s="127"/>
      <c r="OI19" s="128"/>
      <c r="OJ19" s="125"/>
      <c r="OK19" s="125"/>
      <c r="OL19" s="125"/>
      <c r="OM19" s="127"/>
      <c r="ON19" s="128"/>
      <c r="OO19" s="125"/>
      <c r="OP19" s="125"/>
      <c r="OQ19" s="125"/>
      <c r="OR19" s="127"/>
      <c r="OS19" s="128"/>
      <c r="OT19" s="125"/>
      <c r="OU19" s="125"/>
      <c r="OV19" s="120"/>
      <c r="OW19" s="127"/>
      <c r="OX19" s="128"/>
      <c r="OY19" s="125"/>
      <c r="OZ19" s="125"/>
      <c r="PA19" s="125"/>
    </row>
    <row r="20" spans="1:853" ht="15.75" thickBot="1" x14ac:dyDescent="0.3">
      <c r="A20" s="308"/>
      <c r="B20" s="318"/>
      <c r="C20" s="310"/>
      <c r="D20" s="317">
        <v>0.70833333333333304</v>
      </c>
      <c r="E20" s="136" t="e">
        <f>SUM(E14:E19)</f>
        <v>#REF!</v>
      </c>
      <c r="F20" s="123">
        <v>0.70833333333333304</v>
      </c>
      <c r="G20" s="129"/>
      <c r="H20" s="129"/>
      <c r="I20" s="155"/>
      <c r="J20" s="168"/>
      <c r="K20" s="168"/>
      <c r="L20" s="169"/>
      <c r="M20" s="169"/>
      <c r="N20" s="169"/>
      <c r="O20" s="168"/>
      <c r="P20" s="168"/>
      <c r="Q20" s="169"/>
      <c r="R20" s="169"/>
      <c r="S20" s="169"/>
      <c r="T20" s="168"/>
      <c r="U20" s="168"/>
      <c r="V20" s="169"/>
      <c r="W20" s="169"/>
      <c r="X20" s="169"/>
      <c r="Y20" s="168"/>
      <c r="Z20" s="168"/>
      <c r="AA20" s="169"/>
      <c r="AB20" s="169"/>
      <c r="AC20" s="169"/>
      <c r="AD20" s="168"/>
      <c r="AE20" s="168"/>
      <c r="AF20" s="169"/>
      <c r="AG20" s="169"/>
      <c r="AH20" s="169"/>
      <c r="AI20" s="168"/>
      <c r="AJ20" s="168"/>
      <c r="AK20" s="168"/>
      <c r="AL20" s="169"/>
      <c r="AM20" s="169"/>
      <c r="AN20" s="169"/>
      <c r="AO20" s="169"/>
      <c r="AP20" s="168"/>
      <c r="AQ20" s="168"/>
      <c r="AR20" s="168"/>
      <c r="AS20" s="168"/>
      <c r="AT20" s="168"/>
      <c r="AU20" s="168"/>
      <c r="AV20" s="168"/>
      <c r="AW20" s="169"/>
      <c r="AX20" s="169"/>
      <c r="AY20" s="169"/>
      <c r="AZ20" s="168"/>
      <c r="BA20" s="168"/>
      <c r="BB20" s="168"/>
      <c r="BC20" s="168"/>
      <c r="BD20" s="168"/>
      <c r="BE20" s="168"/>
      <c r="BF20" s="168"/>
      <c r="BG20" s="169"/>
      <c r="BH20" s="169"/>
      <c r="BI20" s="169"/>
      <c r="BJ20" s="168"/>
      <c r="BK20" s="168"/>
      <c r="BL20" s="169"/>
      <c r="BM20" s="169"/>
      <c r="BN20" s="169"/>
      <c r="BO20" s="172"/>
      <c r="BP20" s="168"/>
      <c r="BQ20" s="169"/>
      <c r="BR20" s="169"/>
      <c r="BS20" s="169"/>
      <c r="BT20" s="169"/>
      <c r="BU20" s="178" t="s">
        <v>15</v>
      </c>
      <c r="BV20" s="168"/>
      <c r="BW20" s="169"/>
      <c r="BX20" s="169"/>
      <c r="BY20" s="169"/>
      <c r="BZ20" s="168"/>
      <c r="CA20" s="168"/>
      <c r="CB20" s="169"/>
      <c r="CC20" s="169"/>
      <c r="CD20" s="169"/>
      <c r="CE20" s="177" t="s">
        <v>14</v>
      </c>
      <c r="CF20" s="168"/>
      <c r="CG20" s="169"/>
      <c r="CH20" s="169"/>
      <c r="CI20" s="169"/>
      <c r="CJ20" s="168"/>
      <c r="CK20" s="168"/>
      <c r="CL20" s="169"/>
      <c r="CM20" s="169"/>
      <c r="CN20" s="169"/>
      <c r="CO20" s="168"/>
      <c r="CP20" s="168"/>
      <c r="CQ20" s="169"/>
      <c r="CR20" s="169"/>
      <c r="CS20" s="169"/>
      <c r="CT20" s="168"/>
      <c r="CU20" s="168"/>
      <c r="CV20" s="168"/>
      <c r="CW20" s="169"/>
      <c r="CX20" s="169"/>
      <c r="CY20" s="169"/>
      <c r="CZ20" s="169"/>
      <c r="DA20" s="168"/>
      <c r="DB20" s="168"/>
      <c r="DC20" s="169"/>
      <c r="DD20" s="169"/>
      <c r="DE20" s="169"/>
      <c r="DF20" s="177" t="s">
        <v>14</v>
      </c>
      <c r="DG20" s="168"/>
      <c r="DH20" s="169"/>
      <c r="DI20" s="169"/>
      <c r="DJ20" s="169"/>
      <c r="DK20" s="168"/>
      <c r="DL20" s="168"/>
      <c r="DM20" s="168"/>
      <c r="DN20" s="168"/>
      <c r="DO20" s="168"/>
      <c r="DP20" s="168"/>
      <c r="DQ20" s="168"/>
      <c r="DR20" s="169"/>
      <c r="DS20" s="169"/>
      <c r="DT20" s="169"/>
      <c r="DU20" s="168"/>
      <c r="DV20" s="168"/>
      <c r="DW20" s="169"/>
      <c r="DX20" s="169"/>
      <c r="DY20" s="169"/>
      <c r="DZ20" s="172"/>
      <c r="EA20" s="168"/>
      <c r="EB20" s="169"/>
      <c r="EC20" s="169"/>
      <c r="ED20" s="169"/>
      <c r="EE20" s="169"/>
      <c r="EF20" s="168"/>
      <c r="EG20" s="168"/>
      <c r="EH20" s="169"/>
      <c r="EI20" s="169"/>
      <c r="EJ20" s="169"/>
      <c r="EK20" s="168"/>
      <c r="EL20" s="168"/>
      <c r="EM20" s="169"/>
      <c r="EN20" s="169"/>
      <c r="EO20" s="169"/>
      <c r="EP20" s="168"/>
      <c r="EQ20" s="168"/>
      <c r="ER20" s="169"/>
      <c r="ES20" s="169"/>
      <c r="ET20" s="169"/>
      <c r="EU20" s="168"/>
      <c r="EV20" s="168"/>
      <c r="EW20" s="169"/>
      <c r="EX20" s="169"/>
      <c r="EY20" s="169"/>
      <c r="EZ20" s="168"/>
      <c r="FA20" s="168"/>
      <c r="FB20" s="169"/>
      <c r="FC20" s="169"/>
      <c r="FD20" s="169"/>
      <c r="FE20" s="168"/>
      <c r="FF20" s="168"/>
      <c r="FG20" s="169"/>
      <c r="FH20" s="173"/>
      <c r="FI20" s="169"/>
      <c r="FJ20" s="169"/>
      <c r="FK20" s="168"/>
      <c r="FL20" s="168"/>
      <c r="FM20" s="169"/>
      <c r="FN20" s="169"/>
      <c r="FO20" s="169"/>
      <c r="FP20" s="168"/>
      <c r="FQ20" s="168"/>
      <c r="FR20" s="169"/>
      <c r="FS20" s="169"/>
      <c r="FT20" s="169"/>
      <c r="FU20" s="168"/>
      <c r="FV20" s="168"/>
      <c r="FW20" s="169"/>
      <c r="FX20" s="169"/>
      <c r="FY20" s="169"/>
      <c r="FZ20" s="168"/>
      <c r="GA20" s="168"/>
      <c r="GB20" s="169"/>
      <c r="GC20" s="169"/>
      <c r="GD20" s="169"/>
      <c r="GE20" s="168"/>
      <c r="GF20" s="168"/>
      <c r="GG20" s="169"/>
      <c r="GH20" s="169"/>
      <c r="GI20" s="169"/>
      <c r="GJ20" s="168"/>
      <c r="GK20" s="168"/>
      <c r="GL20" s="169"/>
      <c r="GM20" s="173"/>
      <c r="GN20" s="169"/>
      <c r="GO20" s="169"/>
      <c r="GP20" s="168"/>
      <c r="GQ20" s="168"/>
      <c r="GR20" s="169"/>
      <c r="GS20" s="169"/>
      <c r="GT20" s="169"/>
      <c r="GU20" s="168"/>
      <c r="GV20" s="168"/>
      <c r="GW20" s="169"/>
      <c r="GX20" s="169"/>
      <c r="GY20" s="169"/>
      <c r="GZ20" s="168"/>
      <c r="HA20" s="168"/>
      <c r="HB20" s="169"/>
      <c r="HC20" s="169"/>
      <c r="HD20" s="169"/>
      <c r="HE20" s="168"/>
      <c r="HF20" s="168"/>
      <c r="HG20" s="169"/>
      <c r="HH20" s="169"/>
      <c r="HI20" s="169"/>
      <c r="HJ20" s="168"/>
      <c r="HK20" s="168"/>
      <c r="HL20" s="169"/>
      <c r="HM20" s="169"/>
      <c r="HN20" s="169"/>
      <c r="HO20" s="168"/>
      <c r="HP20" s="168"/>
      <c r="HQ20" s="168"/>
      <c r="HR20" s="173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  <c r="IW20" s="168"/>
      <c r="IX20" s="168"/>
      <c r="IY20" s="168"/>
      <c r="IZ20" s="168"/>
      <c r="JA20" s="168"/>
      <c r="JB20" s="168"/>
      <c r="JC20" s="168"/>
      <c r="JD20" s="168"/>
      <c r="JE20" s="168"/>
      <c r="JF20" s="168"/>
      <c r="JG20" s="168"/>
      <c r="JH20" s="168"/>
      <c r="JI20" s="168"/>
      <c r="JJ20" s="170" t="s">
        <v>15</v>
      </c>
      <c r="JK20" s="168"/>
      <c r="JL20" s="168"/>
      <c r="JM20" s="168"/>
      <c r="JN20" s="168"/>
      <c r="JO20" s="242" t="s">
        <v>45</v>
      </c>
      <c r="JP20" s="168"/>
      <c r="JQ20" s="168"/>
      <c r="JR20" s="168"/>
      <c r="JS20" s="168"/>
      <c r="JT20" s="168"/>
      <c r="JU20" s="168"/>
      <c r="JV20" s="168"/>
      <c r="JW20" s="168"/>
      <c r="JX20" s="168"/>
      <c r="JY20" s="171" t="s">
        <v>36</v>
      </c>
      <c r="JZ20" s="168"/>
      <c r="KA20" s="168"/>
      <c r="KB20" s="168"/>
      <c r="KC20" s="168"/>
      <c r="KD20" s="168"/>
      <c r="KE20" s="168"/>
      <c r="KF20" s="168"/>
      <c r="KG20" s="168"/>
      <c r="KH20" s="168"/>
      <c r="KI20" s="168"/>
      <c r="KJ20" s="168"/>
      <c r="KK20" s="168"/>
      <c r="KL20" s="168"/>
      <c r="KM20" s="168"/>
      <c r="KN20" s="168"/>
      <c r="KO20" s="168"/>
      <c r="KP20" s="168"/>
      <c r="KQ20" s="168"/>
      <c r="KR20" s="168"/>
      <c r="KS20" s="168"/>
      <c r="KT20" s="168"/>
      <c r="KU20" s="168"/>
      <c r="KV20" s="168"/>
      <c r="KW20" s="168"/>
      <c r="KX20" s="168"/>
      <c r="KY20" s="168"/>
      <c r="KZ20" s="168"/>
      <c r="LA20" s="168"/>
      <c r="LB20" s="168"/>
      <c r="LC20" s="168"/>
      <c r="LD20" s="168"/>
      <c r="LE20" s="168"/>
      <c r="LF20" s="168"/>
      <c r="LG20" s="168"/>
      <c r="LH20" s="168"/>
      <c r="LI20" s="168"/>
      <c r="LJ20" s="168"/>
      <c r="LK20" s="168"/>
      <c r="LL20" s="168"/>
      <c r="LM20" s="168"/>
      <c r="LN20" s="168"/>
      <c r="LO20" s="168"/>
      <c r="LP20" s="168"/>
      <c r="LQ20" s="168"/>
      <c r="LR20" s="168"/>
      <c r="LS20" s="168"/>
      <c r="LT20" s="168"/>
      <c r="LU20" s="168"/>
      <c r="LV20" s="168"/>
      <c r="LW20" s="168"/>
      <c r="LX20" s="168"/>
      <c r="LY20" s="168"/>
      <c r="LZ20" s="168"/>
      <c r="MA20" s="168"/>
      <c r="MB20" s="168"/>
      <c r="MC20" s="168"/>
      <c r="MD20" s="168"/>
      <c r="ME20" s="168"/>
      <c r="MF20" s="168"/>
      <c r="MG20" s="168"/>
      <c r="MH20" s="168"/>
      <c r="MI20" s="168"/>
      <c r="MJ20" s="168"/>
      <c r="MK20" s="168"/>
      <c r="ML20" s="168"/>
      <c r="MM20" s="168"/>
      <c r="MN20" s="168"/>
      <c r="MO20" s="168"/>
      <c r="MP20" s="168"/>
      <c r="MQ20" s="168"/>
      <c r="MR20" s="168"/>
      <c r="MS20" s="168"/>
      <c r="MT20" s="168"/>
      <c r="MU20" s="168"/>
      <c r="MV20" s="168"/>
      <c r="MW20" s="168"/>
      <c r="MX20" s="168"/>
      <c r="MY20" s="168"/>
      <c r="MZ20" s="168"/>
      <c r="NA20" s="168"/>
      <c r="NB20" s="168"/>
      <c r="NC20" s="168"/>
      <c r="ND20" s="168"/>
      <c r="NE20" s="168"/>
      <c r="NF20" s="168"/>
      <c r="NG20" s="168"/>
      <c r="NH20" s="168"/>
      <c r="NI20" s="168"/>
      <c r="NJ20" s="168"/>
      <c r="NK20" s="168"/>
      <c r="NL20" s="168"/>
      <c r="NM20" s="168"/>
      <c r="NN20" s="168"/>
      <c r="NO20" s="168"/>
      <c r="NP20" s="168"/>
      <c r="NQ20" s="168"/>
      <c r="NR20" s="168"/>
      <c r="NS20" s="168"/>
      <c r="NT20" s="168"/>
      <c r="NU20" s="168"/>
      <c r="NV20" s="168"/>
      <c r="NW20" s="168"/>
      <c r="NX20" s="168"/>
      <c r="NY20" s="168"/>
      <c r="NZ20" s="168"/>
      <c r="OA20" s="168"/>
      <c r="OB20" s="168"/>
      <c r="OC20" s="168"/>
      <c r="OD20" s="168"/>
      <c r="OE20" s="168"/>
      <c r="OF20" s="168"/>
      <c r="OG20" s="168"/>
      <c r="OH20" s="168"/>
      <c r="OI20" s="168"/>
      <c r="OJ20" s="168"/>
      <c r="OK20" s="168"/>
      <c r="OL20" s="168"/>
      <c r="OM20" s="168"/>
      <c r="ON20" s="168"/>
      <c r="OO20" s="168"/>
      <c r="OP20" s="168"/>
      <c r="OQ20" s="168"/>
      <c r="OR20" s="168"/>
      <c r="OS20" s="168"/>
      <c r="OT20" s="168"/>
      <c r="OU20" s="168"/>
      <c r="OV20" s="168"/>
      <c r="OW20" s="168"/>
      <c r="OX20" s="168"/>
      <c r="OY20" s="168"/>
      <c r="OZ20" s="168"/>
      <c r="PA20" s="174"/>
    </row>
    <row r="21" spans="1:853" s="319" customFormat="1" ht="15.75" customHeight="1" thickBot="1" x14ac:dyDescent="0.3">
      <c r="A21" s="308" t="s">
        <v>188</v>
      </c>
      <c r="B21" s="321" t="s">
        <v>37</v>
      </c>
      <c r="C21" s="310">
        <f>SUM(J37,O37,T37,Y37,AD37,AI37,AP37,AU37,AZ37,BE37,BJ37,BO37,BU37,BZ37,CE37,CJ37,CO37,CT37,DA37,DF37,DK37,DP37,DU37,DZ37,EF37,EK37,EP37,EU37,EZ37,FE37,FK37,FP37,FU37,FZ37,GE37,GJ37,GP37,GU37,GZ37,HE37,HJ37,HO37,HU37,HZ37,IE37,IJ37,IO37,IT37,IZ37,JE37,JJ37,JO37,JT37,JY37,KE37,KJ37,KO37,KT37,KY37,LD37,LI37,LN37,LS37,LX37,MC37,MH37,MM37,MR37,MW37,NB37,NG37,NL37,NQ37,NV37,OA37,OF37,OK37,OP37,OU37)</f>
        <v>8</v>
      </c>
      <c r="D21" s="307">
        <v>0.72916666666666596</v>
      </c>
      <c r="E21" s="160" t="s">
        <v>25</v>
      </c>
      <c r="F21" s="142">
        <v>0.72916666666666596</v>
      </c>
      <c r="I21" s="320"/>
      <c r="J21" s="243"/>
      <c r="K21" s="65"/>
      <c r="O21" s="66"/>
      <c r="P21" s="65"/>
      <c r="T21" s="2"/>
      <c r="U21" s="65"/>
      <c r="Y21" s="66"/>
      <c r="Z21" s="66"/>
      <c r="AD21" s="66"/>
      <c r="AE21" s="66"/>
      <c r="AI21" s="66"/>
      <c r="AJ21" s="66"/>
      <c r="AK21" s="66"/>
      <c r="AP21" s="66"/>
      <c r="AQ21" s="66"/>
      <c r="AR21" s="66"/>
      <c r="AS21" s="66"/>
      <c r="AT21" s="66"/>
      <c r="AU21" s="66"/>
      <c r="AV21" s="66"/>
      <c r="AZ21" s="66"/>
      <c r="BA21" s="66"/>
      <c r="BB21" s="66"/>
      <c r="BC21" s="66"/>
      <c r="BD21" s="66"/>
      <c r="BE21" s="66"/>
      <c r="BF21" s="66"/>
      <c r="BJ21" s="66"/>
      <c r="BK21" s="66"/>
      <c r="BO21" s="139"/>
      <c r="BP21" s="66"/>
      <c r="BU21" s="119"/>
      <c r="BV21" s="66"/>
      <c r="BZ21" s="66"/>
      <c r="CA21" s="66"/>
      <c r="CE21" s="135"/>
      <c r="CF21" s="66"/>
      <c r="CJ21" s="66"/>
      <c r="CK21" s="66"/>
      <c r="CO21" s="66"/>
      <c r="CP21" s="66"/>
      <c r="CT21" s="66"/>
      <c r="CU21" s="66"/>
      <c r="CV21" s="66"/>
      <c r="DA21" s="66"/>
      <c r="DB21" s="66"/>
      <c r="DF21" s="135"/>
      <c r="DG21" s="66"/>
      <c r="DK21" s="66"/>
      <c r="DL21" s="66"/>
      <c r="DP21" s="170" t="s">
        <v>15</v>
      </c>
      <c r="DQ21" s="66"/>
      <c r="DU21" s="66"/>
      <c r="DV21" s="66"/>
      <c r="DZ21" s="139"/>
      <c r="EA21" s="66"/>
      <c r="EF21" s="66"/>
      <c r="EG21" s="66"/>
      <c r="EK21" s="66"/>
      <c r="EL21" s="66"/>
      <c r="EP21" s="66"/>
      <c r="EQ21" s="66"/>
      <c r="EU21" s="66"/>
      <c r="EV21" s="66"/>
      <c r="EZ21" s="66"/>
      <c r="FA21" s="66"/>
      <c r="FE21" s="66"/>
      <c r="FF21" s="66"/>
      <c r="FH21" s="77"/>
      <c r="FK21" s="66"/>
      <c r="FL21" s="66"/>
      <c r="FP21" s="66"/>
      <c r="FQ21" s="66"/>
      <c r="FU21" s="66"/>
      <c r="FV21" s="66"/>
      <c r="FZ21" s="66"/>
      <c r="GA21" s="66"/>
      <c r="GE21" s="66"/>
      <c r="GF21" s="66"/>
      <c r="GJ21" s="66"/>
      <c r="GK21" s="66"/>
      <c r="GM21" s="77"/>
      <c r="GP21" s="66"/>
      <c r="GQ21" s="66"/>
      <c r="GU21" s="66"/>
      <c r="GV21" s="66"/>
      <c r="GZ21" s="66"/>
      <c r="HA21" s="66"/>
      <c r="HE21" s="66"/>
      <c r="HF21" s="66"/>
      <c r="HJ21" s="66"/>
      <c r="HK21" s="66"/>
      <c r="HO21" s="66"/>
      <c r="HP21" s="66"/>
      <c r="HQ21" s="67"/>
      <c r="HR21" s="77"/>
      <c r="HS21" s="78"/>
      <c r="HT21" s="66"/>
      <c r="HU21" s="66"/>
      <c r="HV21" s="66"/>
      <c r="HW21" s="67"/>
      <c r="HX21" s="78"/>
      <c r="HY21" s="66"/>
      <c r="HZ21" s="66"/>
      <c r="IA21" s="66"/>
      <c r="IB21" s="67"/>
      <c r="IC21" s="78"/>
      <c r="ID21" s="66"/>
      <c r="IE21" s="66"/>
      <c r="IF21" s="66"/>
      <c r="IG21" s="67"/>
      <c r="IH21" s="82"/>
      <c r="II21" s="65"/>
      <c r="IJ21" s="65"/>
      <c r="IK21" s="65"/>
      <c r="IL21" s="83"/>
      <c r="IM21" s="78"/>
      <c r="IN21" s="66"/>
      <c r="IO21" s="66"/>
      <c r="IP21" s="66"/>
      <c r="IQ21" s="67"/>
      <c r="IR21" s="78"/>
      <c r="IS21" s="66"/>
      <c r="IT21" s="66"/>
      <c r="IU21" s="66"/>
      <c r="IV21" s="66"/>
      <c r="IW21" s="66"/>
      <c r="IX21" s="66"/>
      <c r="IY21" s="66"/>
      <c r="IZ21" s="66"/>
      <c r="JA21" s="66"/>
      <c r="JE21" s="66"/>
      <c r="JF21" s="66"/>
      <c r="JJ21" s="119"/>
      <c r="JK21" s="66"/>
      <c r="JO21" s="241"/>
      <c r="JP21" s="66"/>
      <c r="JT21" s="66"/>
      <c r="JU21" s="66"/>
      <c r="JY21" s="75"/>
      <c r="JZ21" s="66"/>
      <c r="KB21" s="77"/>
      <c r="KE21" s="176" t="s">
        <v>33</v>
      </c>
      <c r="KF21" s="66"/>
      <c r="KJ21" s="66"/>
      <c r="KK21" s="66"/>
      <c r="KL21" s="67"/>
      <c r="KM21" s="78"/>
      <c r="KN21" s="66"/>
      <c r="KO21" s="66"/>
      <c r="KP21" s="66"/>
      <c r="KQ21" s="67"/>
      <c r="KR21" s="78"/>
      <c r="KS21" s="66"/>
      <c r="KT21" s="66"/>
      <c r="KU21" s="66"/>
      <c r="KV21" s="67"/>
      <c r="KW21" s="78"/>
      <c r="KX21" s="66"/>
      <c r="KY21" s="66"/>
      <c r="KZ21" s="66"/>
      <c r="LA21" s="67"/>
      <c r="LB21" s="78"/>
      <c r="LC21" s="66"/>
      <c r="LD21" s="66"/>
      <c r="LE21" s="66"/>
      <c r="LF21" s="67"/>
      <c r="LG21" s="78"/>
      <c r="LH21" s="66"/>
      <c r="LI21" s="66"/>
      <c r="LJ21" s="66"/>
      <c r="LK21" s="67"/>
      <c r="LL21" s="78"/>
      <c r="LM21" s="66"/>
      <c r="LN21" s="66"/>
      <c r="LO21" s="66"/>
      <c r="LP21" s="67"/>
      <c r="LQ21" s="78"/>
      <c r="LR21" s="66"/>
      <c r="LS21" s="66"/>
      <c r="LT21" s="66"/>
      <c r="LU21" s="67"/>
      <c r="LV21" s="78"/>
      <c r="LW21" s="66"/>
      <c r="LX21" s="66"/>
      <c r="LY21" s="66"/>
      <c r="LZ21" s="67"/>
      <c r="MA21" s="78"/>
      <c r="MB21" s="66"/>
      <c r="MC21" s="66"/>
      <c r="MD21" s="66"/>
      <c r="ME21" s="67"/>
      <c r="MF21" s="78"/>
      <c r="MG21" s="66"/>
      <c r="MH21" s="66"/>
      <c r="MI21" s="66"/>
      <c r="MJ21" s="67"/>
      <c r="MK21" s="78"/>
      <c r="ML21" s="66"/>
      <c r="MM21" s="66"/>
      <c r="MN21" s="66"/>
      <c r="MO21" s="67"/>
      <c r="MP21" s="78"/>
      <c r="MQ21" s="66"/>
      <c r="MR21" s="66"/>
      <c r="MS21" s="66"/>
      <c r="MT21" s="67"/>
      <c r="MU21" s="78"/>
      <c r="MV21" s="66"/>
      <c r="MW21" s="66"/>
      <c r="MX21" s="66"/>
      <c r="MY21" s="67"/>
      <c r="MZ21" s="78"/>
      <c r="NA21" s="66"/>
      <c r="NB21" s="66"/>
      <c r="NC21" s="66"/>
      <c r="ND21" s="67"/>
      <c r="NE21" s="78"/>
      <c r="NF21" s="66"/>
      <c r="NG21" s="66"/>
      <c r="NH21" s="66"/>
      <c r="NI21" s="67"/>
      <c r="NJ21" s="78"/>
      <c r="NK21" s="66"/>
      <c r="NL21" s="66"/>
      <c r="NM21" s="66"/>
      <c r="NN21" s="67"/>
      <c r="NO21" s="78"/>
      <c r="NP21" s="66"/>
      <c r="NQ21" s="66"/>
      <c r="NR21" s="66"/>
      <c r="NS21" s="67"/>
      <c r="NT21" s="78"/>
      <c r="NU21" s="66"/>
      <c r="NV21" s="66"/>
      <c r="NW21" s="66"/>
      <c r="NX21" s="67"/>
      <c r="NY21" s="78"/>
      <c r="NZ21" s="66"/>
      <c r="OA21" s="66"/>
      <c r="OB21" s="66"/>
      <c r="OC21" s="67"/>
      <c r="OD21" s="78"/>
      <c r="OE21" s="66"/>
      <c r="OF21" s="66"/>
      <c r="OG21" s="66"/>
      <c r="OH21" s="67"/>
      <c r="OI21" s="78"/>
      <c r="OJ21" s="66"/>
      <c r="OK21" s="66"/>
      <c r="OL21" s="66"/>
      <c r="OM21" s="67"/>
      <c r="ON21" s="78"/>
      <c r="OO21" s="66"/>
      <c r="OP21" s="66"/>
      <c r="OQ21" s="66"/>
      <c r="OR21" s="67"/>
      <c r="OS21" s="78"/>
      <c r="OT21" s="66"/>
      <c r="OU21" s="66"/>
      <c r="OV21" s="66"/>
      <c r="OW21" s="67"/>
      <c r="OX21" s="78"/>
      <c r="OY21" s="66"/>
      <c r="OZ21" s="66"/>
      <c r="PA21" s="66"/>
      <c r="PB21" s="243"/>
      <c r="PC21" s="243"/>
      <c r="PD21" s="243"/>
      <c r="PE21" s="243"/>
      <c r="PF21" s="243"/>
      <c r="PG21" s="243"/>
      <c r="PH21" s="243"/>
      <c r="PI21" s="243"/>
      <c r="PJ21" s="243"/>
      <c r="PK21" s="243"/>
      <c r="PL21" s="243"/>
      <c r="PM21" s="243"/>
      <c r="PN21" s="243"/>
      <c r="PO21" s="243"/>
      <c r="PP21" s="243"/>
      <c r="PQ21" s="243"/>
      <c r="PR21" s="243"/>
      <c r="PS21" s="243"/>
      <c r="PT21" s="243"/>
      <c r="PU21" s="243"/>
      <c r="PV21" s="243"/>
      <c r="PW21" s="243"/>
      <c r="PX21" s="243"/>
      <c r="PY21" s="243"/>
      <c r="PZ21" s="243"/>
      <c r="QA21" s="243"/>
      <c r="QB21" s="243"/>
      <c r="QC21" s="243"/>
      <c r="QD21" s="243"/>
      <c r="QE21" s="243"/>
      <c r="QF21" s="243"/>
      <c r="QG21" s="243"/>
      <c r="QH21" s="243"/>
      <c r="QI21" s="243"/>
      <c r="QJ21" s="243"/>
      <c r="QK21" s="243"/>
      <c r="QL21" s="243"/>
      <c r="QM21" s="243"/>
      <c r="QN21" s="243"/>
      <c r="QO21" s="243"/>
      <c r="QP21" s="243"/>
      <c r="QQ21" s="243"/>
      <c r="QR21" s="243"/>
      <c r="QS21" s="243"/>
      <c r="QT21" s="243"/>
      <c r="QU21" s="243"/>
      <c r="QV21" s="243"/>
      <c r="QW21" s="243"/>
      <c r="QX21" s="243"/>
      <c r="QY21" s="243"/>
      <c r="QZ21" s="243"/>
      <c r="RA21" s="243"/>
      <c r="RB21" s="243"/>
      <c r="RC21" s="243"/>
      <c r="RD21" s="243"/>
      <c r="RE21" s="243"/>
      <c r="RF21" s="243"/>
      <c r="RG21" s="243"/>
      <c r="RH21" s="243"/>
      <c r="RI21" s="243"/>
      <c r="RJ21" s="243"/>
      <c r="RK21" s="243"/>
      <c r="RL21" s="243"/>
    </row>
    <row r="22" spans="1:853" x14ac:dyDescent="0.25">
      <c r="A22" s="308"/>
      <c r="B22" s="321"/>
      <c r="C22" s="310"/>
      <c r="D22" s="307">
        <v>0.75</v>
      </c>
      <c r="E22" s="110">
        <f>E4</f>
        <v>5</v>
      </c>
      <c r="F22" s="142">
        <v>0.75</v>
      </c>
      <c r="G22"/>
      <c r="H22"/>
      <c r="I22" s="153"/>
      <c r="J22" s="46"/>
      <c r="K22" s="46"/>
      <c r="L22"/>
      <c r="M22"/>
      <c r="N22"/>
      <c r="O22" s="2"/>
      <c r="P22" s="65"/>
      <c r="Q22"/>
      <c r="R22"/>
      <c r="S22"/>
      <c r="T22" s="2"/>
      <c r="U22" s="56"/>
      <c r="V22"/>
      <c r="W22"/>
      <c r="X22"/>
      <c r="Y22" s="2"/>
      <c r="Z22" s="2"/>
      <c r="AA22"/>
      <c r="AB22"/>
      <c r="AC22"/>
      <c r="AD22" s="2"/>
      <c r="AE22" s="2"/>
      <c r="AF22"/>
      <c r="AG22"/>
      <c r="AH22"/>
      <c r="AI22" s="2"/>
      <c r="AJ22" s="2"/>
      <c r="AK22" s="2"/>
      <c r="AL22"/>
      <c r="AM22"/>
      <c r="AN22"/>
      <c r="AO22"/>
      <c r="AP22" s="2"/>
      <c r="AQ22" s="2"/>
      <c r="AR22" s="2"/>
      <c r="AS22" s="2"/>
      <c r="AT22" s="2"/>
      <c r="AU22" s="2"/>
      <c r="AV22" s="2"/>
      <c r="AW22"/>
      <c r="AX22"/>
      <c r="AY22"/>
      <c r="AZ22" s="2"/>
      <c r="BA22" s="2"/>
      <c r="BB22" s="2"/>
      <c r="BC22" s="2"/>
      <c r="BD22" s="2"/>
      <c r="BE22" s="2"/>
      <c r="BF22" s="2"/>
      <c r="BG22"/>
      <c r="BH22"/>
      <c r="BI22"/>
      <c r="BJ22" s="2"/>
      <c r="BK22" s="2"/>
      <c r="BL22"/>
      <c r="BM22"/>
      <c r="BN22"/>
      <c r="BO22" s="137"/>
      <c r="BP22" s="2"/>
      <c r="BQ22"/>
      <c r="BR22"/>
      <c r="BS22"/>
      <c r="BT22"/>
      <c r="BU22" s="118"/>
      <c r="BV22" s="2"/>
      <c r="BW22"/>
      <c r="BX22"/>
      <c r="BY22"/>
      <c r="BZ22" s="2"/>
      <c r="CA22" s="2"/>
      <c r="CB22"/>
      <c r="CC22"/>
      <c r="CD22"/>
      <c r="CE22" s="120"/>
      <c r="CF22" s="2"/>
      <c r="CG22"/>
      <c r="CH22"/>
      <c r="CI22"/>
      <c r="CJ22" s="2"/>
      <c r="CK22" s="2"/>
      <c r="CL22"/>
      <c r="CM22"/>
      <c r="CN22"/>
      <c r="CO22" s="2"/>
      <c r="CP22" s="2"/>
      <c r="CQ22"/>
      <c r="CR22"/>
      <c r="CS22"/>
      <c r="CT22" s="2"/>
      <c r="CU22" s="2"/>
      <c r="CV22" s="2"/>
      <c r="CW22"/>
      <c r="CX22"/>
      <c r="CY22"/>
      <c r="CZ22"/>
      <c r="DA22" s="2"/>
      <c r="DB22" s="2"/>
      <c r="DC22"/>
      <c r="DD22"/>
      <c r="DE22"/>
      <c r="DF22" s="120"/>
      <c r="DG22" s="48"/>
      <c r="DH22"/>
      <c r="DI22"/>
      <c r="DJ22"/>
      <c r="DK22" s="2"/>
      <c r="DL22" s="2"/>
      <c r="DM22"/>
      <c r="DN22"/>
      <c r="DO22"/>
      <c r="DP22" s="119"/>
      <c r="DQ22" s="2"/>
      <c r="DR22"/>
      <c r="DS22"/>
      <c r="DT22"/>
      <c r="DU22" s="2"/>
      <c r="DV22" s="2"/>
      <c r="DW22"/>
      <c r="DX22"/>
      <c r="DY22"/>
      <c r="DZ22" s="137"/>
      <c r="EA22" s="2"/>
      <c r="EB22"/>
      <c r="EC22"/>
      <c r="ED22"/>
      <c r="EE22"/>
      <c r="EF22" s="2"/>
      <c r="EG22" s="2"/>
      <c r="EH22"/>
      <c r="EI22"/>
      <c r="EJ22"/>
      <c r="EK22" s="2"/>
      <c r="EL22" s="2"/>
      <c r="EM22"/>
      <c r="EN22"/>
      <c r="EO22"/>
      <c r="EP22" s="2"/>
      <c r="EQ22" s="2"/>
      <c r="ER22"/>
      <c r="ES22"/>
      <c r="ET22"/>
      <c r="EU22" s="2"/>
      <c r="EV22" s="2"/>
      <c r="EW22"/>
      <c r="EX22"/>
      <c r="EY22"/>
      <c r="EZ22" s="2"/>
      <c r="FA22" s="2"/>
      <c r="FB22"/>
      <c r="FC22"/>
      <c r="FD22"/>
      <c r="FE22" s="2"/>
      <c r="FF22" s="2"/>
      <c r="FG22"/>
      <c r="FH22" s="18"/>
      <c r="FI22"/>
      <c r="FJ22"/>
      <c r="FK22" s="2"/>
      <c r="FL22" s="2"/>
      <c r="FM22"/>
      <c r="FN22"/>
      <c r="FO22"/>
      <c r="FP22" s="2"/>
      <c r="FQ22" s="2"/>
      <c r="FR22"/>
      <c r="FS22"/>
      <c r="FT22"/>
      <c r="FU22" s="2"/>
      <c r="FV22" s="2"/>
      <c r="FW22"/>
      <c r="FX22"/>
      <c r="FY22"/>
      <c r="FZ22" s="2"/>
      <c r="GA22" s="2"/>
      <c r="GB22"/>
      <c r="GC22"/>
      <c r="GD22"/>
      <c r="GE22" s="2"/>
      <c r="GF22" s="2"/>
      <c r="GG22"/>
      <c r="GH22"/>
      <c r="GI22"/>
      <c r="GJ22" s="2"/>
      <c r="GK22" s="2"/>
      <c r="GL22"/>
      <c r="GM22" s="18"/>
      <c r="GN22"/>
      <c r="GO22"/>
      <c r="GP22" s="2"/>
      <c r="GQ22" s="2"/>
      <c r="GR22"/>
      <c r="GS22"/>
      <c r="GT22"/>
      <c r="GU22" s="2"/>
      <c r="GV22" s="2"/>
      <c r="GW22"/>
      <c r="GX22"/>
      <c r="GY22"/>
      <c r="GZ22" s="2"/>
      <c r="HA22" s="2"/>
      <c r="HB22"/>
      <c r="HC22"/>
      <c r="HD22"/>
      <c r="HE22" s="2"/>
      <c r="HF22" s="2"/>
      <c r="HG22"/>
      <c r="HH22"/>
      <c r="HI22"/>
      <c r="HJ22" s="2"/>
      <c r="HK22" s="2"/>
      <c r="HL22"/>
      <c r="HM22"/>
      <c r="HN22"/>
      <c r="HO22" s="2"/>
      <c r="HP22" s="2"/>
      <c r="HQ22" s="4"/>
      <c r="HR22" s="18"/>
      <c r="HS22" s="3"/>
      <c r="HT22" s="2"/>
      <c r="HU22" s="2"/>
      <c r="HV22" s="2"/>
      <c r="HW22" s="4"/>
      <c r="HX22" s="3"/>
      <c r="HY22" s="2"/>
      <c r="HZ22" s="2"/>
      <c r="IA22" s="2"/>
      <c r="IB22" s="4"/>
      <c r="IC22" s="3"/>
      <c r="ID22" s="2"/>
      <c r="IE22" s="2"/>
      <c r="IF22" s="2"/>
      <c r="IG22" s="4"/>
      <c r="IH22" s="51"/>
      <c r="II22" s="46"/>
      <c r="IJ22" s="46"/>
      <c r="IK22" s="46"/>
      <c r="IL22" s="54"/>
      <c r="IM22" s="3"/>
      <c r="IN22" s="2"/>
      <c r="IO22" s="2"/>
      <c r="IP22" s="2"/>
      <c r="IQ22" s="4"/>
      <c r="IR22" s="3"/>
      <c r="IS22" s="2"/>
      <c r="IT22" s="2"/>
      <c r="IU22" s="2"/>
      <c r="IV22" s="2"/>
      <c r="IW22" s="2"/>
      <c r="IX22" s="2"/>
      <c r="IY22" s="2"/>
      <c r="IZ22" s="2"/>
      <c r="JA22" s="2"/>
      <c r="JB22"/>
      <c r="JC22"/>
      <c r="JD22"/>
      <c r="JE22" s="2"/>
      <c r="JF22" s="2"/>
      <c r="JG22"/>
      <c r="JH22"/>
      <c r="JI22"/>
      <c r="JJ22" s="118"/>
      <c r="JK22" s="2"/>
      <c r="JL22"/>
      <c r="JM22"/>
      <c r="JN22"/>
      <c r="JO22" s="2"/>
      <c r="JP22" s="2"/>
      <c r="JQ22"/>
      <c r="JR22"/>
      <c r="JS22"/>
      <c r="JT22" s="2"/>
      <c r="JU22" s="2"/>
      <c r="JV22"/>
      <c r="JW22"/>
      <c r="JX22"/>
      <c r="JY22"/>
      <c r="JZ22" s="2"/>
      <c r="KA22"/>
      <c r="KB22" s="18"/>
      <c r="KC22"/>
      <c r="KD22"/>
      <c r="KE22" s="162"/>
      <c r="KF22" s="2"/>
      <c r="KG22"/>
      <c r="KH22"/>
      <c r="KI22"/>
      <c r="KJ22" s="2"/>
      <c r="KK22" s="2"/>
      <c r="KL22" s="4"/>
      <c r="KM22" s="3"/>
      <c r="KN22" s="2"/>
      <c r="KO22" s="2"/>
      <c r="KP22" s="2"/>
      <c r="KQ22" s="4"/>
      <c r="KR22" s="3"/>
      <c r="KS22" s="2"/>
      <c r="KT22" s="2"/>
      <c r="KU22" s="2"/>
      <c r="KV22" s="4"/>
      <c r="KW22" s="3"/>
      <c r="KX22" s="2"/>
      <c r="KY22" s="2"/>
      <c r="KZ22" s="2"/>
      <c r="LA22" s="4"/>
      <c r="LB22" s="3"/>
      <c r="LC22" s="2"/>
      <c r="LD22" s="2"/>
      <c r="LE22" s="2"/>
      <c r="LF22" s="4"/>
      <c r="LG22" s="3"/>
      <c r="LH22" s="2"/>
      <c r="LI22" s="2"/>
      <c r="LJ22" s="2"/>
      <c r="LK22" s="4"/>
      <c r="LL22" s="3"/>
      <c r="LM22" s="2"/>
      <c r="LN22" s="2"/>
      <c r="LO22" s="2"/>
      <c r="LP22" s="4"/>
      <c r="LQ22" s="3"/>
      <c r="LR22" s="2"/>
      <c r="LS22" s="2"/>
      <c r="LT22" s="2"/>
      <c r="LU22" s="4"/>
      <c r="LV22" s="3"/>
      <c r="LW22" s="2"/>
      <c r="LX22" s="2"/>
      <c r="LY22" s="2"/>
      <c r="LZ22" s="4"/>
      <c r="MA22" s="3"/>
      <c r="MB22" s="2"/>
      <c r="MC22" s="2"/>
      <c r="MD22" s="2"/>
      <c r="ME22" s="4"/>
      <c r="MF22" s="3"/>
      <c r="MG22" s="2"/>
      <c r="MH22" s="2"/>
      <c r="MI22" s="2"/>
      <c r="MJ22" s="4"/>
      <c r="MK22" s="3"/>
      <c r="ML22" s="2"/>
      <c r="MM22" s="2"/>
      <c r="MN22" s="2"/>
      <c r="MO22" s="4"/>
      <c r="MP22" s="3"/>
      <c r="MQ22" s="2"/>
      <c r="MR22" s="2"/>
      <c r="MS22" s="2"/>
      <c r="MT22" s="4"/>
      <c r="MU22" s="3"/>
      <c r="MV22" s="2"/>
      <c r="MW22" s="2"/>
      <c r="MX22" s="2"/>
      <c r="MY22" s="4"/>
      <c r="MZ22" s="3"/>
      <c r="NA22" s="2"/>
      <c r="NB22" s="2"/>
      <c r="NC22" s="2"/>
      <c r="ND22" s="4"/>
      <c r="NE22" s="3"/>
      <c r="NF22" s="2"/>
      <c r="NG22" s="2"/>
      <c r="NH22" s="2"/>
      <c r="NI22" s="4"/>
      <c r="NJ22" s="3"/>
      <c r="NK22" s="2"/>
      <c r="NL22" s="2"/>
      <c r="NM22" s="2"/>
      <c r="NN22" s="4"/>
      <c r="NO22" s="3"/>
      <c r="NP22" s="2"/>
      <c r="NQ22" s="2"/>
      <c r="NR22" s="2"/>
      <c r="NS22" s="4"/>
      <c r="NT22" s="3"/>
      <c r="NU22" s="2"/>
      <c r="NV22" s="2"/>
      <c r="NW22" s="2"/>
      <c r="NX22" s="4"/>
      <c r="NY22" s="3"/>
      <c r="NZ22" s="2"/>
      <c r="OA22" s="2"/>
      <c r="OB22" s="2"/>
      <c r="OC22" s="4"/>
      <c r="OD22" s="3"/>
      <c r="OE22" s="2"/>
      <c r="OF22" s="2"/>
      <c r="OG22" s="2"/>
      <c r="OH22" s="4"/>
      <c r="OI22" s="3"/>
      <c r="OJ22" s="2"/>
      <c r="OK22" s="2"/>
      <c r="OL22" s="2"/>
      <c r="OM22" s="4"/>
      <c r="ON22" s="3"/>
      <c r="OO22" s="2"/>
      <c r="OP22" s="2"/>
      <c r="OQ22" s="2"/>
      <c r="OR22" s="4"/>
      <c r="OS22" s="3"/>
      <c r="OT22" s="2"/>
      <c r="OU22" s="2"/>
      <c r="OV22" s="2"/>
      <c r="OW22" s="4"/>
      <c r="OX22" s="3"/>
      <c r="OY22" s="2"/>
      <c r="OZ22" s="2"/>
      <c r="PA22" s="2"/>
    </row>
    <row r="23" spans="1:853" x14ac:dyDescent="0.25">
      <c r="A23" s="308"/>
      <c r="B23" s="321"/>
      <c r="C23" s="310"/>
      <c r="D23" s="307">
        <v>0.77083333333333304</v>
      </c>
      <c r="E23" s="110">
        <f t="shared" ref="E23:E27" si="0">E5</f>
        <v>5</v>
      </c>
      <c r="F23" s="142">
        <v>0.77083333333333304</v>
      </c>
      <c r="G23"/>
      <c r="H23"/>
      <c r="I23" s="153"/>
      <c r="J23" s="46"/>
      <c r="K23" s="46"/>
      <c r="L23"/>
      <c r="M23"/>
      <c r="N23"/>
      <c r="O23" s="2"/>
      <c r="P23" s="46"/>
      <c r="Q23"/>
      <c r="R23"/>
      <c r="S23"/>
      <c r="T23" s="2"/>
      <c r="U23" s="46"/>
      <c r="V23"/>
      <c r="W23"/>
      <c r="X23"/>
      <c r="Y23" s="2"/>
      <c r="Z23" s="2"/>
      <c r="AA23"/>
      <c r="AB23"/>
      <c r="AC23"/>
      <c r="AD23" s="2"/>
      <c r="AE23" s="2"/>
      <c r="AF23"/>
      <c r="AG23"/>
      <c r="AH23"/>
      <c r="AI23" s="2"/>
      <c r="AJ23" s="2"/>
      <c r="AK23" s="2"/>
      <c r="AL23"/>
      <c r="AM23"/>
      <c r="AN23"/>
      <c r="AO23"/>
      <c r="AP23" s="2"/>
      <c r="AQ23" s="2"/>
      <c r="AR23" s="2"/>
      <c r="AS23" s="2"/>
      <c r="AT23" s="2"/>
      <c r="AU23" s="2"/>
      <c r="AV23" s="2"/>
      <c r="AW23"/>
      <c r="AX23"/>
      <c r="AY23"/>
      <c r="AZ23" s="2"/>
      <c r="BA23" s="2"/>
      <c r="BB23" s="2"/>
      <c r="BC23" s="2"/>
      <c r="BD23" s="2"/>
      <c r="BE23" s="2"/>
      <c r="BF23" s="2"/>
      <c r="BG23"/>
      <c r="BH23"/>
      <c r="BI23"/>
      <c r="BJ23" s="2"/>
      <c r="BK23" s="2"/>
      <c r="BL23"/>
      <c r="BM23"/>
      <c r="BN23"/>
      <c r="BO23" s="137"/>
      <c r="BP23" s="2"/>
      <c r="BQ23"/>
      <c r="BR23"/>
      <c r="BS23"/>
      <c r="BT23"/>
      <c r="BU23" s="144"/>
      <c r="BV23" s="2"/>
      <c r="BW23"/>
      <c r="BX23"/>
      <c r="BY23"/>
      <c r="BZ23" s="2"/>
      <c r="CA23" s="2"/>
      <c r="CB23"/>
      <c r="CC23"/>
      <c r="CD23"/>
      <c r="CF23" s="2"/>
      <c r="CG23"/>
      <c r="CH23"/>
      <c r="CI23"/>
      <c r="CJ23" s="2"/>
      <c r="CK23" s="2"/>
      <c r="CL23"/>
      <c r="CM23"/>
      <c r="CN23"/>
      <c r="CO23" s="2"/>
      <c r="CP23" s="2"/>
      <c r="CQ23"/>
      <c r="CR23"/>
      <c r="CS23"/>
      <c r="CT23" s="2"/>
      <c r="CU23" s="2"/>
      <c r="CV23" s="2"/>
      <c r="CW23"/>
      <c r="CX23"/>
      <c r="CY23"/>
      <c r="CZ23"/>
      <c r="DA23" s="2"/>
      <c r="DB23" s="2"/>
      <c r="DC23"/>
      <c r="DD23"/>
      <c r="DE23"/>
      <c r="DF23" s="120"/>
      <c r="DG23" s="2"/>
      <c r="DH23"/>
      <c r="DI23"/>
      <c r="DJ23"/>
      <c r="DK23" s="2"/>
      <c r="DL23" s="2"/>
      <c r="DM23"/>
      <c r="DN23"/>
      <c r="DO23"/>
      <c r="DP23" s="118"/>
      <c r="DQ23" s="2"/>
      <c r="DR23"/>
      <c r="DS23"/>
      <c r="DT23"/>
      <c r="DU23" s="2"/>
      <c r="DV23" s="2"/>
      <c r="DW23"/>
      <c r="DX23"/>
      <c r="DY23"/>
      <c r="DZ23" s="137"/>
      <c r="EA23" s="2"/>
      <c r="EB23"/>
      <c r="EC23"/>
      <c r="ED23"/>
      <c r="EE23"/>
      <c r="EF23" s="2"/>
      <c r="EG23" s="2"/>
      <c r="EH23"/>
      <c r="EI23"/>
      <c r="EJ23"/>
      <c r="EK23" s="2"/>
      <c r="EL23" s="2"/>
      <c r="EM23"/>
      <c r="EN23"/>
      <c r="EO23"/>
      <c r="EP23" s="2"/>
      <c r="EQ23" s="2"/>
      <c r="ER23"/>
      <c r="ES23"/>
      <c r="ET23"/>
      <c r="EU23" s="2"/>
      <c r="EV23" s="2"/>
      <c r="EW23"/>
      <c r="EX23"/>
      <c r="EY23"/>
      <c r="EZ23" s="2"/>
      <c r="FA23" s="2"/>
      <c r="FB23"/>
      <c r="FC23"/>
      <c r="FD23"/>
      <c r="FE23" s="2"/>
      <c r="FF23" s="2"/>
      <c r="FG23"/>
      <c r="FH23" s="18"/>
      <c r="FI23"/>
      <c r="FJ23"/>
      <c r="FK23" s="2"/>
      <c r="FL23" s="2"/>
      <c r="FM23"/>
      <c r="FN23"/>
      <c r="FO23"/>
      <c r="FP23" s="2"/>
      <c r="FQ23" s="2"/>
      <c r="FR23"/>
      <c r="FS23"/>
      <c r="FT23"/>
      <c r="FU23" s="2"/>
      <c r="FV23" s="2"/>
      <c r="FW23"/>
      <c r="FX23"/>
      <c r="FY23"/>
      <c r="FZ23" s="2"/>
      <c r="GA23" s="2"/>
      <c r="GB23"/>
      <c r="GC23"/>
      <c r="GD23"/>
      <c r="GE23" s="2"/>
      <c r="GF23" s="2"/>
      <c r="GG23"/>
      <c r="GH23"/>
      <c r="GI23"/>
      <c r="GJ23" s="2"/>
      <c r="GK23" s="2"/>
      <c r="GL23"/>
      <c r="GM23" s="18"/>
      <c r="GN23"/>
      <c r="GO23"/>
      <c r="GP23" s="2"/>
      <c r="GQ23" s="2"/>
      <c r="GR23"/>
      <c r="GS23"/>
      <c r="GT23"/>
      <c r="GU23" s="2"/>
      <c r="GV23" s="2"/>
      <c r="GW23"/>
      <c r="GX23"/>
      <c r="GY23"/>
      <c r="GZ23" s="2"/>
      <c r="HA23" s="2"/>
      <c r="HB23"/>
      <c r="HC23"/>
      <c r="HD23"/>
      <c r="HE23" s="2"/>
      <c r="HF23" s="2"/>
      <c r="HG23"/>
      <c r="HH23"/>
      <c r="HI23"/>
      <c r="HJ23" s="2"/>
      <c r="HK23" s="2"/>
      <c r="HL23"/>
      <c r="HM23"/>
      <c r="HN23"/>
      <c r="HO23" s="2"/>
      <c r="HP23" s="2"/>
      <c r="HQ23" s="4"/>
      <c r="HR23" s="18"/>
      <c r="HS23" s="3"/>
      <c r="HT23" s="2"/>
      <c r="HU23" s="2"/>
      <c r="HV23" s="2"/>
      <c r="HW23" s="4"/>
      <c r="HX23" s="3"/>
      <c r="HY23" s="2"/>
      <c r="HZ23" s="2"/>
      <c r="IA23" s="2"/>
      <c r="IB23" s="4"/>
      <c r="IC23" s="3"/>
      <c r="ID23" s="2"/>
      <c r="IE23" s="2"/>
      <c r="IF23" s="2"/>
      <c r="IG23" s="4"/>
      <c r="IH23" s="51"/>
      <c r="II23" s="46"/>
      <c r="IJ23" s="46"/>
      <c r="IK23" s="46"/>
      <c r="IL23" s="54"/>
      <c r="IM23" s="3"/>
      <c r="IN23" s="2"/>
      <c r="IO23" s="2"/>
      <c r="IP23" s="2"/>
      <c r="IQ23" s="4"/>
      <c r="IR23" s="3"/>
      <c r="IS23" s="2"/>
      <c r="IT23" s="2"/>
      <c r="IU23" s="2"/>
      <c r="IV23" s="2"/>
      <c r="IW23" s="2"/>
      <c r="IX23" s="2"/>
      <c r="IY23" s="2"/>
      <c r="IZ23" s="2"/>
      <c r="JA23" s="2"/>
      <c r="JB23"/>
      <c r="JC23"/>
      <c r="JD23"/>
      <c r="JE23" s="2"/>
      <c r="JF23" s="2"/>
      <c r="JG23"/>
      <c r="JH23"/>
      <c r="JI23"/>
      <c r="JK23" s="2"/>
      <c r="JL23"/>
      <c r="JM23"/>
      <c r="JN23"/>
      <c r="JO23" s="2"/>
      <c r="JP23" s="2"/>
      <c r="JQ23"/>
      <c r="JR23"/>
      <c r="JS23"/>
      <c r="JT23" s="2"/>
      <c r="JU23" s="2"/>
      <c r="JV23"/>
      <c r="JW23"/>
      <c r="JX23"/>
      <c r="JY23" s="120" t="s">
        <v>14</v>
      </c>
      <c r="JZ23" s="2"/>
      <c r="KA23"/>
      <c r="KB23" s="18"/>
      <c r="KC23"/>
      <c r="KD23"/>
      <c r="KE23" s="116"/>
      <c r="KF23" s="2"/>
      <c r="KG23"/>
      <c r="KH23"/>
      <c r="KI23"/>
      <c r="KJ23" s="2"/>
      <c r="KK23" s="2"/>
      <c r="KL23" s="4"/>
      <c r="KM23" s="3"/>
      <c r="KN23" s="2"/>
      <c r="KO23" s="2"/>
      <c r="KP23" s="2"/>
      <c r="KQ23" s="4"/>
      <c r="KR23" s="3"/>
      <c r="KS23" s="2"/>
      <c r="KT23" s="2"/>
      <c r="KU23" s="2"/>
      <c r="KV23" s="4"/>
      <c r="KW23" s="3"/>
      <c r="KX23" s="2"/>
      <c r="KY23" s="2"/>
      <c r="KZ23" s="2"/>
      <c r="LA23" s="4"/>
      <c r="LB23" s="3"/>
      <c r="LC23" s="2"/>
      <c r="LD23" s="2"/>
      <c r="LE23" s="2"/>
      <c r="LF23" s="4"/>
      <c r="LG23" s="3"/>
      <c r="LH23" s="2"/>
      <c r="LI23" s="2"/>
      <c r="LJ23" s="2"/>
      <c r="LK23" s="4"/>
      <c r="LL23" s="3"/>
      <c r="LM23" s="2"/>
      <c r="LN23" s="2"/>
      <c r="LO23" s="2"/>
      <c r="LP23" s="4"/>
      <c r="LQ23" s="3"/>
      <c r="LR23" s="2"/>
      <c r="LS23" s="2"/>
      <c r="LT23" s="2"/>
      <c r="LU23" s="4"/>
      <c r="LV23" s="3"/>
      <c r="LW23" s="2"/>
      <c r="LX23" s="2"/>
      <c r="LY23" s="2"/>
      <c r="LZ23" s="4"/>
      <c r="MA23" s="3"/>
      <c r="MB23" s="2"/>
      <c r="MC23" s="2"/>
      <c r="MD23" s="2"/>
      <c r="ME23" s="4"/>
      <c r="MF23" s="3"/>
      <c r="MG23" s="2"/>
      <c r="MH23" s="2"/>
      <c r="MI23" s="2"/>
      <c r="MJ23" s="4"/>
      <c r="MK23" s="3"/>
      <c r="ML23" s="2"/>
      <c r="MM23" s="2"/>
      <c r="MN23" s="2"/>
      <c r="MO23" s="4"/>
      <c r="MP23" s="3"/>
      <c r="MQ23" s="2"/>
      <c r="MR23" s="2"/>
      <c r="MS23" s="2"/>
      <c r="MT23" s="4"/>
      <c r="MU23" s="3"/>
      <c r="MV23" s="2"/>
      <c r="MW23" s="2"/>
      <c r="MX23" s="2"/>
      <c r="MY23" s="4"/>
      <c r="MZ23" s="3"/>
      <c r="NA23" s="2"/>
      <c r="NB23" s="2"/>
      <c r="NC23" s="2"/>
      <c r="ND23" s="4"/>
      <c r="NE23" s="3"/>
      <c r="NF23" s="2"/>
      <c r="NG23" s="2"/>
      <c r="NH23" s="2"/>
      <c r="NI23" s="4"/>
      <c r="NJ23" s="3"/>
      <c r="NK23" s="2"/>
      <c r="NL23" s="2"/>
      <c r="NM23" s="2"/>
      <c r="NN23" s="4"/>
      <c r="NO23" s="3"/>
      <c r="NP23" s="2"/>
      <c r="NQ23" s="2"/>
      <c r="NR23" s="2"/>
      <c r="NS23" s="4"/>
      <c r="NT23" s="3"/>
      <c r="NU23" s="2"/>
      <c r="NV23" s="2"/>
      <c r="NW23" s="2"/>
      <c r="NX23" s="4"/>
      <c r="NY23" s="3"/>
      <c r="NZ23" s="2"/>
      <c r="OA23" s="2"/>
      <c r="OB23" s="2"/>
      <c r="OC23" s="4"/>
      <c r="OD23" s="3"/>
      <c r="OE23" s="2"/>
      <c r="OF23" s="2"/>
      <c r="OG23" s="2"/>
      <c r="OH23" s="4"/>
      <c r="OI23" s="3"/>
      <c r="OJ23" s="2"/>
      <c r="OK23" s="2"/>
      <c r="OL23" s="2"/>
      <c r="OM23" s="4"/>
      <c r="ON23" s="3"/>
      <c r="OO23" s="2"/>
      <c r="OP23" s="2"/>
      <c r="OQ23" s="2"/>
      <c r="OR23" s="4"/>
      <c r="OS23" s="3"/>
      <c r="OT23" s="2"/>
      <c r="OU23" s="2"/>
      <c r="OV23" s="2"/>
      <c r="OW23" s="4"/>
      <c r="OX23" s="3"/>
      <c r="OY23" s="2"/>
      <c r="OZ23" s="2"/>
      <c r="PA23" s="2"/>
    </row>
    <row r="24" spans="1:853" x14ac:dyDescent="0.25">
      <c r="A24" s="308"/>
      <c r="B24" s="321"/>
      <c r="C24" s="310"/>
      <c r="D24" s="307">
        <v>0.79166666666666596</v>
      </c>
      <c r="E24" s="110">
        <f t="shared" si="0"/>
        <v>6</v>
      </c>
      <c r="F24" s="142">
        <v>0.79166666666666596</v>
      </c>
      <c r="G24"/>
      <c r="H24"/>
      <c r="I24" s="153"/>
      <c r="J24" s="46"/>
      <c r="K24" s="46"/>
      <c r="L24"/>
      <c r="M24"/>
      <c r="N24"/>
      <c r="O24" s="2"/>
      <c r="P24" s="46"/>
      <c r="Q24"/>
      <c r="R24"/>
      <c r="S24"/>
      <c r="T24" s="2"/>
      <c r="U24" s="46"/>
      <c r="V24"/>
      <c r="W24"/>
      <c r="X24"/>
      <c r="Y24" s="2"/>
      <c r="Z24" s="2"/>
      <c r="AA24"/>
      <c r="AB24"/>
      <c r="AC24"/>
      <c r="AD24" s="2"/>
      <c r="AE24" s="2"/>
      <c r="AF24"/>
      <c r="AG24"/>
      <c r="AH24"/>
      <c r="AI24" s="2"/>
      <c r="AJ24" s="2"/>
      <c r="AK24" s="2"/>
      <c r="AL24"/>
      <c r="AM24"/>
      <c r="AN24"/>
      <c r="AO24"/>
      <c r="AP24" s="2"/>
      <c r="AQ24" s="2"/>
      <c r="AR24" s="2"/>
      <c r="AS24" s="2"/>
      <c r="AT24" s="2"/>
      <c r="AU24" s="2"/>
      <c r="AV24" s="2"/>
      <c r="AW24"/>
      <c r="AX24"/>
      <c r="AY24"/>
      <c r="AZ24" s="2"/>
      <c r="BA24" s="2"/>
      <c r="BB24" s="2"/>
      <c r="BC24" s="2"/>
      <c r="BD24" s="2"/>
      <c r="BE24" s="2"/>
      <c r="BF24" s="2"/>
      <c r="BG24"/>
      <c r="BH24"/>
      <c r="BI24"/>
      <c r="BJ24" s="2"/>
      <c r="BK24" s="2"/>
      <c r="BL24"/>
      <c r="BM24"/>
      <c r="BN24"/>
      <c r="BO24" s="137"/>
      <c r="BP24" s="2"/>
      <c r="BQ24"/>
      <c r="BR24"/>
      <c r="BS24"/>
      <c r="BT24"/>
      <c r="BU24" s="44" t="s">
        <v>36</v>
      </c>
      <c r="BV24" s="2"/>
      <c r="BW24"/>
      <c r="BX24"/>
      <c r="BY24"/>
      <c r="BZ24" s="2"/>
      <c r="CA24" s="2"/>
      <c r="CB24"/>
      <c r="CC24"/>
      <c r="CD24"/>
      <c r="CE24" s="115" t="s">
        <v>45</v>
      </c>
      <c r="CF24" s="2"/>
      <c r="CG24"/>
      <c r="CH24"/>
      <c r="CI24"/>
      <c r="CJ24" s="2"/>
      <c r="CK24" s="2"/>
      <c r="CL24"/>
      <c r="CM24"/>
      <c r="CN24"/>
      <c r="CO24" s="2"/>
      <c r="CP24" s="2"/>
      <c r="CQ24"/>
      <c r="CR24"/>
      <c r="CS24"/>
      <c r="CT24" s="2"/>
      <c r="CU24" s="2"/>
      <c r="CV24" s="2"/>
      <c r="CW24"/>
      <c r="CX24"/>
      <c r="CY24"/>
      <c r="CZ24"/>
      <c r="DA24" s="2"/>
      <c r="DB24" s="2"/>
      <c r="DC24"/>
      <c r="DD24"/>
      <c r="DE24"/>
      <c r="DF24"/>
      <c r="DG24" s="2"/>
      <c r="DH24"/>
      <c r="DI24"/>
      <c r="DJ24"/>
      <c r="DK24" s="2"/>
      <c r="DL24" s="2"/>
      <c r="DM24"/>
      <c r="DN24"/>
      <c r="DO24"/>
      <c r="DQ24" s="2"/>
      <c r="DR24"/>
      <c r="DS24"/>
      <c r="DT24"/>
      <c r="DU24" s="2"/>
      <c r="DV24" s="2"/>
      <c r="DW24"/>
      <c r="DX24"/>
      <c r="DY24"/>
      <c r="DZ24" s="137"/>
      <c r="EA24" s="2"/>
      <c r="EB24"/>
      <c r="EC24"/>
      <c r="ED24"/>
      <c r="EE24"/>
      <c r="EF24" s="2"/>
      <c r="EG24" s="2"/>
      <c r="EH24"/>
      <c r="EI24"/>
      <c r="EJ24"/>
      <c r="EK24" s="2"/>
      <c r="EL24" s="2"/>
      <c r="EM24"/>
      <c r="EN24"/>
      <c r="EO24"/>
      <c r="EP24" s="2"/>
      <c r="EQ24" s="2"/>
      <c r="ER24"/>
      <c r="ES24"/>
      <c r="ET24"/>
      <c r="EU24" s="2"/>
      <c r="EV24" s="2"/>
      <c r="EW24"/>
      <c r="EX24"/>
      <c r="EY24"/>
      <c r="EZ24" s="2"/>
      <c r="FA24" s="2"/>
      <c r="FB24"/>
      <c r="FC24"/>
      <c r="FD24"/>
      <c r="FE24" s="2"/>
      <c r="FF24" s="2"/>
      <c r="FG24"/>
      <c r="FH24" s="18"/>
      <c r="FI24"/>
      <c r="FJ24"/>
      <c r="FK24" s="2"/>
      <c r="FL24" s="2"/>
      <c r="FM24"/>
      <c r="FN24"/>
      <c r="FO24"/>
      <c r="FP24" s="2"/>
      <c r="FQ24" s="2"/>
      <c r="FR24"/>
      <c r="FS24"/>
      <c r="FT24"/>
      <c r="FU24" s="2"/>
      <c r="FV24" s="2"/>
      <c r="FW24"/>
      <c r="FX24"/>
      <c r="FY24"/>
      <c r="FZ24" s="2"/>
      <c r="GA24" s="2"/>
      <c r="GB24"/>
      <c r="GC24"/>
      <c r="GD24"/>
      <c r="GE24" s="2"/>
      <c r="GF24" s="2"/>
      <c r="GG24"/>
      <c r="GH24"/>
      <c r="GI24"/>
      <c r="GJ24" s="2"/>
      <c r="GK24" s="2"/>
      <c r="GL24"/>
      <c r="GM24" s="18"/>
      <c r="GN24"/>
      <c r="GO24"/>
      <c r="GP24" s="2"/>
      <c r="GQ24" s="2"/>
      <c r="GR24"/>
      <c r="GS24"/>
      <c r="GT24"/>
      <c r="GU24" s="2"/>
      <c r="GV24" s="2"/>
      <c r="GW24"/>
      <c r="GX24"/>
      <c r="GY24"/>
      <c r="GZ24" s="2"/>
      <c r="HA24" s="2"/>
      <c r="HB24"/>
      <c r="HC24"/>
      <c r="HD24"/>
      <c r="HE24" s="2"/>
      <c r="HF24" s="2"/>
      <c r="HG24"/>
      <c r="HH24"/>
      <c r="HI24"/>
      <c r="HJ24" s="2"/>
      <c r="HK24" s="2"/>
      <c r="HL24"/>
      <c r="HM24"/>
      <c r="HN24"/>
      <c r="HO24" s="2"/>
      <c r="HP24" s="2"/>
      <c r="HQ24" s="4"/>
      <c r="HR24" s="18"/>
      <c r="HS24" s="3"/>
      <c r="HT24" s="2"/>
      <c r="HU24" s="2"/>
      <c r="HV24" s="2"/>
      <c r="HW24" s="4"/>
      <c r="HX24" s="3"/>
      <c r="HY24" s="2"/>
      <c r="HZ24" s="2"/>
      <c r="IA24" s="2"/>
      <c r="IB24" s="4"/>
      <c r="IC24" s="3"/>
      <c r="ID24" s="2"/>
      <c r="IE24" s="2"/>
      <c r="IF24" s="2"/>
      <c r="IG24" s="4"/>
      <c r="IH24" s="51"/>
      <c r="II24" s="46"/>
      <c r="IJ24" s="46"/>
      <c r="IK24" s="46"/>
      <c r="IL24" s="54"/>
      <c r="IM24" s="3"/>
      <c r="IN24" s="2"/>
      <c r="IO24" s="2"/>
      <c r="IP24" s="2"/>
      <c r="IQ24" s="4"/>
      <c r="IR24" s="3"/>
      <c r="IS24" s="2"/>
      <c r="IT24" s="2"/>
      <c r="IU24" s="2"/>
      <c r="IV24" s="2"/>
      <c r="IW24" s="2"/>
      <c r="IX24" s="2"/>
      <c r="IY24" s="2"/>
      <c r="IZ24" s="2"/>
      <c r="JA24" s="2"/>
      <c r="JB24"/>
      <c r="JC24"/>
      <c r="JD24"/>
      <c r="JE24" s="2"/>
      <c r="JF24" s="2"/>
      <c r="JG24"/>
      <c r="JH24"/>
      <c r="JI24"/>
      <c r="JJ24" s="121" t="s">
        <v>37</v>
      </c>
      <c r="JK24" s="2"/>
      <c r="JL24"/>
      <c r="JM24"/>
      <c r="JN24"/>
      <c r="JO24" s="2"/>
      <c r="JP24" s="2"/>
      <c r="JQ24"/>
      <c r="JR24"/>
      <c r="JS24"/>
      <c r="JT24" s="2"/>
      <c r="JU24" s="2"/>
      <c r="JV24"/>
      <c r="JW24"/>
      <c r="JX24"/>
      <c r="JY24" s="135"/>
      <c r="JZ24" s="2"/>
      <c r="KA24"/>
      <c r="KB24" s="18"/>
      <c r="KC24"/>
      <c r="KD24"/>
      <c r="KF24" s="2"/>
      <c r="KG24"/>
      <c r="KH24"/>
      <c r="KI24"/>
      <c r="KJ24" s="2"/>
      <c r="KK24" s="2"/>
      <c r="KL24" s="4"/>
      <c r="KM24" s="3"/>
      <c r="KN24" s="2"/>
      <c r="KO24" s="2"/>
      <c r="KP24" s="2"/>
      <c r="KQ24" s="4"/>
      <c r="KR24" s="3"/>
      <c r="KS24" s="2"/>
      <c r="KT24" s="2"/>
      <c r="KU24" s="2"/>
      <c r="KV24" s="4"/>
      <c r="KW24" s="3"/>
      <c r="KX24" s="2"/>
      <c r="KY24" s="2"/>
      <c r="KZ24" s="2"/>
      <c r="LA24" s="4"/>
      <c r="LB24" s="3"/>
      <c r="LC24" s="2"/>
      <c r="LD24" s="2"/>
      <c r="LE24" s="2"/>
      <c r="LF24" s="4"/>
      <c r="LG24" s="3"/>
      <c r="LH24" s="2"/>
      <c r="LI24" s="2"/>
      <c r="LJ24" s="2"/>
      <c r="LK24" s="4"/>
      <c r="LL24" s="3"/>
      <c r="LM24" s="2"/>
      <c r="LN24" s="2"/>
      <c r="LO24" s="2"/>
      <c r="LP24" s="4"/>
      <c r="LQ24" s="3"/>
      <c r="LR24" s="2"/>
      <c r="LS24" s="2"/>
      <c r="LT24" s="2"/>
      <c r="LU24" s="4"/>
      <c r="LV24" s="3"/>
      <c r="LW24" s="2"/>
      <c r="LX24" s="2"/>
      <c r="LY24" s="2"/>
      <c r="LZ24" s="4"/>
      <c r="MA24" s="3"/>
      <c r="MB24" s="2"/>
      <c r="MC24" s="2"/>
      <c r="MD24" s="2"/>
      <c r="ME24" s="4"/>
      <c r="MF24" s="3"/>
      <c r="MG24" s="2"/>
      <c r="MH24" s="2"/>
      <c r="MI24" s="2"/>
      <c r="MJ24" s="4"/>
      <c r="MK24" s="3"/>
      <c r="ML24" s="2"/>
      <c r="MM24" s="2"/>
      <c r="MN24" s="2"/>
      <c r="MO24" s="4"/>
      <c r="MP24" s="3"/>
      <c r="MQ24" s="2"/>
      <c r="MR24" s="2"/>
      <c r="MS24" s="2"/>
      <c r="MT24" s="4"/>
      <c r="MU24" s="3"/>
      <c r="MV24" s="2"/>
      <c r="MW24" s="2"/>
      <c r="MX24" s="2"/>
      <c r="MY24" s="4"/>
      <c r="MZ24" s="3"/>
      <c r="NA24" s="2"/>
      <c r="NB24" s="2"/>
      <c r="NC24" s="2"/>
      <c r="ND24" s="4"/>
      <c r="NE24" s="3"/>
      <c r="NF24" s="2"/>
      <c r="NG24" s="2"/>
      <c r="NH24" s="2"/>
      <c r="NI24" s="4"/>
      <c r="NJ24" s="3"/>
      <c r="NK24" s="2"/>
      <c r="NL24" s="2"/>
      <c r="NM24" s="2"/>
      <c r="NN24" s="4"/>
      <c r="NO24" s="3"/>
      <c r="NP24" s="2"/>
      <c r="NQ24" s="2"/>
      <c r="NR24" s="2"/>
      <c r="NS24" s="4"/>
      <c r="NT24" s="3"/>
      <c r="NU24" s="2"/>
      <c r="NV24" s="2"/>
      <c r="NW24" s="2"/>
      <c r="NX24" s="4"/>
      <c r="NY24" s="3"/>
      <c r="NZ24" s="2"/>
      <c r="OA24" s="2"/>
      <c r="OB24" s="2"/>
      <c r="OC24" s="4"/>
      <c r="OD24" s="3"/>
      <c r="OE24" s="2"/>
      <c r="OF24" s="2"/>
      <c r="OG24" s="2"/>
      <c r="OH24" s="4"/>
      <c r="OI24" s="3"/>
      <c r="OJ24" s="2"/>
      <c r="OK24" s="2"/>
      <c r="OL24" s="2"/>
      <c r="OM24" s="4"/>
      <c r="ON24" s="3"/>
      <c r="OO24" s="2"/>
      <c r="OP24" s="2"/>
      <c r="OQ24" s="2"/>
      <c r="OR24" s="4"/>
      <c r="OS24" s="3"/>
      <c r="OT24" s="2"/>
      <c r="OU24" s="2"/>
      <c r="OV24" s="2"/>
      <c r="OW24" s="4"/>
      <c r="OX24" s="3"/>
      <c r="OY24" s="2"/>
      <c r="OZ24" s="2"/>
      <c r="PA24" s="2"/>
    </row>
    <row r="25" spans="1:853" ht="15.75" thickBot="1" x14ac:dyDescent="0.3">
      <c r="A25" s="308"/>
      <c r="B25" s="321"/>
      <c r="C25" s="310"/>
      <c r="D25" s="307">
        <v>0.8125</v>
      </c>
      <c r="E25" s="110">
        <f t="shared" si="0"/>
        <v>5</v>
      </c>
      <c r="F25" s="142">
        <v>0.8125</v>
      </c>
      <c r="G25"/>
      <c r="H25"/>
      <c r="I25" s="153"/>
      <c r="K25" s="46"/>
      <c r="L25"/>
      <c r="M25"/>
      <c r="N25"/>
      <c r="O25" s="2"/>
      <c r="P25" s="2"/>
      <c r="Q25"/>
      <c r="R25"/>
      <c r="S25"/>
      <c r="T25" s="2"/>
      <c r="U25" s="46"/>
      <c r="V25"/>
      <c r="W25"/>
      <c r="X25"/>
      <c r="Y25" s="2"/>
      <c r="AA25"/>
      <c r="AB25"/>
      <c r="AC25"/>
      <c r="AD25" s="2"/>
      <c r="AE25" s="2"/>
      <c r="AF25"/>
      <c r="AG25"/>
      <c r="AH25"/>
      <c r="AI25" s="2"/>
      <c r="AJ25" s="2"/>
      <c r="AK25" s="2"/>
      <c r="AL25"/>
      <c r="AM25"/>
      <c r="AN25"/>
      <c r="AO25"/>
      <c r="AP25" s="2"/>
      <c r="AQ25" s="2"/>
      <c r="AR25" s="2"/>
      <c r="AS25" s="2"/>
      <c r="AT25" s="2"/>
      <c r="AU25" s="2"/>
      <c r="AV25" s="2"/>
      <c r="AW25"/>
      <c r="AX25"/>
      <c r="AY25"/>
      <c r="AZ25" s="2"/>
      <c r="BA25" s="2"/>
      <c r="BB25" s="2"/>
      <c r="BC25" s="2"/>
      <c r="BD25" s="2"/>
      <c r="BE25" s="2"/>
      <c r="BF25" s="2"/>
      <c r="BG25"/>
      <c r="BH25"/>
      <c r="BI25"/>
      <c r="BJ25" s="2"/>
      <c r="BK25" s="2"/>
      <c r="BL25"/>
      <c r="BM25"/>
      <c r="BN25"/>
      <c r="BO25" s="137"/>
      <c r="BP25" s="2"/>
      <c r="BQ25"/>
      <c r="BR25"/>
      <c r="BS25"/>
      <c r="BT25"/>
      <c r="BU25" s="44"/>
      <c r="BV25" s="2"/>
      <c r="BW25"/>
      <c r="BX25"/>
      <c r="BY25"/>
      <c r="BZ25" s="2"/>
      <c r="CA25" s="2"/>
      <c r="CB25"/>
      <c r="CC25"/>
      <c r="CD25"/>
      <c r="CE25" s="115"/>
      <c r="CF25" s="2"/>
      <c r="CG25"/>
      <c r="CH25"/>
      <c r="CI25"/>
      <c r="CJ25" s="2"/>
      <c r="CK25" s="2"/>
      <c r="CL25"/>
      <c r="CM25"/>
      <c r="CN25"/>
      <c r="CO25" s="2"/>
      <c r="CP25" s="2"/>
      <c r="CQ25"/>
      <c r="CR25"/>
      <c r="CS25"/>
      <c r="CT25" s="2"/>
      <c r="CU25" s="2"/>
      <c r="CV25" s="2"/>
      <c r="CW25"/>
      <c r="CX25"/>
      <c r="CY25"/>
      <c r="CZ25"/>
      <c r="DA25" s="2"/>
      <c r="DB25" s="2"/>
      <c r="DC25"/>
      <c r="DD25"/>
      <c r="DE25"/>
      <c r="DF25" s="44" t="s">
        <v>36</v>
      </c>
      <c r="DG25" s="2"/>
      <c r="DH25"/>
      <c r="DI25"/>
      <c r="DJ25"/>
      <c r="DK25" s="2"/>
      <c r="DL25" s="2"/>
      <c r="DM25"/>
      <c r="DN25"/>
      <c r="DO25"/>
      <c r="DP25" s="44" t="s">
        <v>36</v>
      </c>
      <c r="DQ25" s="2"/>
      <c r="DR25"/>
      <c r="DS25"/>
      <c r="DT25"/>
      <c r="DU25" s="2"/>
      <c r="DV25" s="2"/>
      <c r="DW25"/>
      <c r="DX25"/>
      <c r="DY25"/>
      <c r="DZ25" s="137"/>
      <c r="EA25" s="2"/>
      <c r="EB25"/>
      <c r="EC25"/>
      <c r="ED25"/>
      <c r="EE25"/>
      <c r="EF25" s="2"/>
      <c r="EG25" s="2"/>
      <c r="EH25"/>
      <c r="EI25"/>
      <c r="EJ25"/>
      <c r="EK25" s="2"/>
      <c r="EL25" s="2"/>
      <c r="EM25"/>
      <c r="EN25"/>
      <c r="EO25"/>
      <c r="EP25" s="2"/>
      <c r="EQ25" s="2"/>
      <c r="ER25"/>
      <c r="ES25"/>
      <c r="ET25"/>
      <c r="EU25" s="2"/>
      <c r="EV25" s="2"/>
      <c r="EW25"/>
      <c r="EX25"/>
      <c r="EY25"/>
      <c r="EZ25" s="2"/>
      <c r="FA25" s="2"/>
      <c r="FB25"/>
      <c r="FC25"/>
      <c r="FD25"/>
      <c r="FE25" s="2"/>
      <c r="FF25" s="2"/>
      <c r="FG25"/>
      <c r="FH25" s="18"/>
      <c r="FI25"/>
      <c r="FJ25"/>
      <c r="FK25" s="2"/>
      <c r="FL25" s="2"/>
      <c r="FM25"/>
      <c r="FN25"/>
      <c r="FO25"/>
      <c r="FP25" s="2"/>
      <c r="FQ25" s="2"/>
      <c r="FR25"/>
      <c r="FS25"/>
      <c r="FT25"/>
      <c r="FU25" s="2"/>
      <c r="FV25" s="2"/>
      <c r="FW25"/>
      <c r="FX25"/>
      <c r="FY25"/>
      <c r="FZ25" s="2"/>
      <c r="GA25" s="2"/>
      <c r="GB25"/>
      <c r="GC25"/>
      <c r="GD25"/>
      <c r="GE25" s="2"/>
      <c r="GF25" s="2"/>
      <c r="GG25"/>
      <c r="GH25"/>
      <c r="GI25"/>
      <c r="GJ25" s="2"/>
      <c r="GK25" s="2"/>
      <c r="GL25"/>
      <c r="GM25" s="18"/>
      <c r="GN25"/>
      <c r="GO25"/>
      <c r="GP25" s="2"/>
      <c r="GQ25" s="2"/>
      <c r="GR25"/>
      <c r="GS25"/>
      <c r="GT25"/>
      <c r="GU25" s="2"/>
      <c r="GV25" s="2"/>
      <c r="GW25"/>
      <c r="GX25"/>
      <c r="GY25"/>
      <c r="GZ25" s="2"/>
      <c r="HA25" s="2"/>
      <c r="HB25"/>
      <c r="HC25"/>
      <c r="HD25"/>
      <c r="HE25" s="2"/>
      <c r="HF25" s="2"/>
      <c r="HG25"/>
      <c r="HH25"/>
      <c r="HI25"/>
      <c r="HJ25" s="2"/>
      <c r="HK25" s="2"/>
      <c r="HL25"/>
      <c r="HM25"/>
      <c r="HN25"/>
      <c r="HO25" s="2"/>
      <c r="HP25" s="2"/>
      <c r="HQ25" s="4"/>
      <c r="HR25" s="18"/>
      <c r="HS25" s="3"/>
      <c r="HT25" s="2"/>
      <c r="HU25" s="2"/>
      <c r="HV25" s="2"/>
      <c r="HW25" s="4"/>
      <c r="HX25" s="3"/>
      <c r="HY25" s="2"/>
      <c r="HZ25" s="2"/>
      <c r="IA25" s="2"/>
      <c r="IB25" s="4"/>
      <c r="IC25" s="3"/>
      <c r="ID25" s="2"/>
      <c r="IE25" s="2"/>
      <c r="IF25" s="2"/>
      <c r="IG25" s="4"/>
      <c r="IH25" s="51"/>
      <c r="II25" s="46"/>
      <c r="IJ25" s="46"/>
      <c r="IK25" s="46"/>
      <c r="IL25" s="54"/>
      <c r="IM25" s="3"/>
      <c r="IN25" s="2"/>
      <c r="IO25" s="2"/>
      <c r="IP25" s="2"/>
      <c r="IQ25" s="4"/>
      <c r="IR25" s="3"/>
      <c r="IS25" s="2"/>
      <c r="IT25" s="2"/>
      <c r="IU25" s="2"/>
      <c r="IV25" s="2"/>
      <c r="IW25" s="2"/>
      <c r="IX25" s="2"/>
      <c r="IY25" s="2"/>
      <c r="IZ25" s="2"/>
      <c r="JA25" s="2"/>
      <c r="JB25"/>
      <c r="JC25"/>
      <c r="JD25"/>
      <c r="JE25" s="2"/>
      <c r="JF25" s="2"/>
      <c r="JG25"/>
      <c r="JH25"/>
      <c r="JI25"/>
      <c r="JJ25" s="121"/>
      <c r="JK25" s="2"/>
      <c r="JL25"/>
      <c r="JM25"/>
      <c r="JN25"/>
      <c r="JO25" s="2"/>
      <c r="JP25" s="2"/>
      <c r="JQ25"/>
      <c r="JR25"/>
      <c r="JS25"/>
      <c r="JT25" s="2"/>
      <c r="JU25" s="2"/>
      <c r="JV25"/>
      <c r="JW25"/>
      <c r="JX25"/>
      <c r="JY25" s="120"/>
      <c r="JZ25" s="2"/>
      <c r="KA25"/>
      <c r="KB25" s="18"/>
      <c r="KC25"/>
      <c r="KD25"/>
      <c r="KE25" s="115" t="s">
        <v>45</v>
      </c>
      <c r="KF25" s="2"/>
      <c r="KG25"/>
      <c r="KH25"/>
      <c r="KI25"/>
      <c r="KJ25" s="2"/>
      <c r="KK25" s="2"/>
      <c r="KL25" s="4"/>
      <c r="KM25" s="3"/>
      <c r="KN25" s="2"/>
      <c r="KO25" s="2"/>
      <c r="KP25" s="2"/>
      <c r="KQ25" s="4"/>
      <c r="KR25" s="3"/>
      <c r="KS25" s="2"/>
      <c r="KT25" s="2"/>
      <c r="KU25" s="2"/>
      <c r="KV25" s="4"/>
      <c r="KW25" s="3"/>
      <c r="KX25" s="2"/>
      <c r="KY25" s="2"/>
      <c r="KZ25" s="2"/>
      <c r="LA25" s="4"/>
      <c r="LB25" s="3"/>
      <c r="LC25" s="2"/>
      <c r="LD25" s="2"/>
      <c r="LE25" s="2"/>
      <c r="LF25" s="4"/>
      <c r="LG25" s="3"/>
      <c r="LH25" s="2"/>
      <c r="LI25" s="2"/>
      <c r="LJ25" s="2"/>
      <c r="LK25" s="4"/>
      <c r="LL25" s="3"/>
      <c r="LM25" s="2"/>
      <c r="LN25" s="2"/>
      <c r="LO25" s="2"/>
      <c r="LP25" s="4"/>
      <c r="LQ25" s="3"/>
      <c r="LR25" s="2"/>
      <c r="LS25" s="2"/>
      <c r="LT25" s="2"/>
      <c r="LU25" s="4"/>
      <c r="LV25" s="3"/>
      <c r="LW25" s="2"/>
      <c r="LX25" s="2"/>
      <c r="LY25" s="2"/>
      <c r="LZ25" s="4"/>
      <c r="MA25" s="3"/>
      <c r="MB25" s="2"/>
      <c r="MC25" s="2"/>
      <c r="MD25" s="2"/>
      <c r="ME25" s="4"/>
      <c r="MF25" s="3"/>
      <c r="MG25" s="2"/>
      <c r="MH25" s="2"/>
      <c r="MI25" s="2"/>
      <c r="MJ25" s="4"/>
      <c r="MK25" s="3"/>
      <c r="ML25" s="2"/>
      <c r="MM25" s="2"/>
      <c r="MN25" s="2"/>
      <c r="MO25" s="4"/>
      <c r="MP25" s="3"/>
      <c r="MQ25" s="2"/>
      <c r="MR25" s="2"/>
      <c r="MS25" s="2"/>
      <c r="MT25" s="4"/>
      <c r="MU25" s="3"/>
      <c r="MV25" s="2"/>
      <c r="MW25" s="2"/>
      <c r="MX25" s="2"/>
      <c r="MY25" s="4"/>
      <c r="MZ25" s="3"/>
      <c r="NA25" s="2"/>
      <c r="NB25" s="2"/>
      <c r="NC25" s="2"/>
      <c r="ND25" s="4"/>
      <c r="NE25" s="3"/>
      <c r="NF25" s="2"/>
      <c r="NG25" s="2"/>
      <c r="NH25" s="2"/>
      <c r="NI25" s="4"/>
      <c r="NJ25" s="3"/>
      <c r="NK25" s="2"/>
      <c r="NL25" s="2"/>
      <c r="NM25" s="2"/>
      <c r="NN25" s="4"/>
      <c r="NO25" s="3"/>
      <c r="NP25" s="2"/>
      <c r="NQ25" s="2"/>
      <c r="NR25" s="2"/>
      <c r="NS25" s="4"/>
      <c r="NT25" s="3"/>
      <c r="NU25" s="2"/>
      <c r="NV25" s="2"/>
      <c r="NW25" s="2"/>
      <c r="NX25" s="4"/>
      <c r="NY25" s="3"/>
      <c r="NZ25" s="2"/>
      <c r="OA25" s="2"/>
      <c r="OB25" s="2"/>
      <c r="OC25" s="4"/>
      <c r="OD25" s="3"/>
      <c r="OE25" s="2"/>
      <c r="OF25" s="2"/>
      <c r="OG25" s="2"/>
      <c r="OH25" s="4"/>
      <c r="OI25" s="3"/>
      <c r="OJ25" s="2"/>
      <c r="OK25" s="2"/>
      <c r="OL25" s="2"/>
      <c r="OM25" s="4"/>
      <c r="ON25" s="3"/>
      <c r="OO25" s="2"/>
      <c r="OP25" s="2"/>
      <c r="OQ25" s="2"/>
      <c r="OR25" s="4"/>
      <c r="OS25" s="3"/>
      <c r="OT25" s="2"/>
      <c r="OU25" s="2"/>
      <c r="OV25" s="2"/>
      <c r="OW25" s="4"/>
      <c r="OX25" s="3"/>
      <c r="OY25" s="2"/>
      <c r="OZ25" s="2"/>
      <c r="PA25" s="2"/>
    </row>
    <row r="26" spans="1:853" ht="15.75" thickBot="1" x14ac:dyDescent="0.3">
      <c r="A26" s="322" t="s">
        <v>41</v>
      </c>
      <c r="B26" s="153"/>
      <c r="C26" s="136">
        <f>SUM(C4:C25)</f>
        <v>113</v>
      </c>
      <c r="D26" s="143">
        <v>0.83333333333333304</v>
      </c>
      <c r="E26" s="110">
        <f t="shared" si="0"/>
        <v>5</v>
      </c>
      <c r="F26" s="143">
        <v>0.83333333333333304</v>
      </c>
      <c r="G26"/>
      <c r="H26"/>
      <c r="I26" s="153"/>
      <c r="J26" s="61"/>
      <c r="K26" s="61"/>
      <c r="L26" s="84"/>
      <c r="M26" s="84"/>
      <c r="N26" s="84"/>
      <c r="O26" s="22"/>
      <c r="P26" s="22"/>
      <c r="Q26" s="84"/>
      <c r="R26" s="84"/>
      <c r="S26" s="84"/>
      <c r="T26" s="61"/>
      <c r="U26" s="61"/>
      <c r="V26" s="84"/>
      <c r="W26" s="84"/>
      <c r="X26" s="84"/>
      <c r="Y26" s="22"/>
      <c r="Z26" s="22"/>
      <c r="AA26" s="84"/>
      <c r="AB26" s="84"/>
      <c r="AC26" s="84"/>
      <c r="AD26" s="22"/>
      <c r="AE26" s="22"/>
      <c r="AF26" s="84"/>
      <c r="AG26" s="84"/>
      <c r="AH26" s="84"/>
      <c r="AI26" s="22"/>
      <c r="AJ26" s="22"/>
      <c r="AK26" s="22"/>
      <c r="AL26" s="84"/>
      <c r="AM26" s="84"/>
      <c r="AN26" s="84"/>
      <c r="AO26" s="84"/>
      <c r="AP26" s="22"/>
      <c r="AQ26" s="22"/>
      <c r="AR26" s="22"/>
      <c r="AS26" s="22"/>
      <c r="AT26" s="22"/>
      <c r="AU26" s="22"/>
      <c r="AV26" s="22"/>
      <c r="AW26" s="84"/>
      <c r="AX26" s="84"/>
      <c r="AY26" s="84"/>
      <c r="AZ26" s="22"/>
      <c r="BA26" s="22"/>
      <c r="BB26" s="84"/>
      <c r="BC26" s="84"/>
      <c r="BD26" s="84"/>
      <c r="BE26" s="22"/>
      <c r="BF26" s="22"/>
      <c r="BG26" s="84"/>
      <c r="BH26" s="84"/>
      <c r="BI26" s="84"/>
      <c r="BJ26" s="22"/>
      <c r="BK26" s="22"/>
      <c r="BL26" s="84"/>
      <c r="BM26" s="84"/>
      <c r="BN26" s="84"/>
      <c r="BO26" s="140"/>
      <c r="BP26" s="22"/>
      <c r="BQ26" s="84"/>
      <c r="BR26" s="84"/>
      <c r="BS26" s="84"/>
      <c r="BT26" s="84"/>
      <c r="BU26" s="61"/>
      <c r="BV26" s="22"/>
      <c r="BW26" s="84"/>
      <c r="BX26" s="84"/>
      <c r="BY26" s="84"/>
      <c r="BZ26" s="22"/>
      <c r="CA26" s="22"/>
      <c r="CB26" s="84"/>
      <c r="CC26" s="84"/>
      <c r="CD26" s="84"/>
      <c r="CE26" s="179"/>
      <c r="CF26" s="22"/>
      <c r="CG26" s="84"/>
      <c r="CH26" s="84"/>
      <c r="CI26" s="84"/>
      <c r="CJ26" s="22"/>
      <c r="CK26" s="22"/>
      <c r="CL26" s="84"/>
      <c r="CM26" s="84"/>
      <c r="CN26" s="84"/>
      <c r="CO26" s="22"/>
      <c r="CP26" s="22"/>
      <c r="CQ26" s="84"/>
      <c r="CR26" s="84"/>
      <c r="CS26" s="84"/>
      <c r="CT26" s="22"/>
      <c r="CU26" s="22"/>
      <c r="CV26" s="22"/>
      <c r="CW26" s="84"/>
      <c r="CX26" s="84"/>
      <c r="CY26" s="84"/>
      <c r="CZ26" s="84"/>
      <c r="DA26" s="22"/>
      <c r="DB26" s="22"/>
      <c r="DC26" s="84"/>
      <c r="DD26" s="84"/>
      <c r="DE26" s="84"/>
      <c r="DF26" s="97"/>
      <c r="DG26" s="22"/>
      <c r="DH26" s="84"/>
      <c r="DI26" s="84"/>
      <c r="DJ26" s="84"/>
      <c r="DK26" s="22"/>
      <c r="DL26" s="22"/>
      <c r="DM26" s="22"/>
      <c r="DN26" s="22"/>
      <c r="DO26" s="22"/>
      <c r="DP26" s="97"/>
      <c r="DQ26" s="22"/>
      <c r="DR26" s="84"/>
      <c r="DS26" s="84"/>
      <c r="DT26" s="84"/>
      <c r="DU26" s="22"/>
      <c r="DV26" s="22"/>
      <c r="DW26" s="84"/>
      <c r="DX26" s="84"/>
      <c r="DY26" s="84"/>
      <c r="DZ26" s="140"/>
      <c r="EA26" s="22"/>
      <c r="EB26" s="84"/>
      <c r="EC26" s="84"/>
      <c r="ED26" s="84"/>
      <c r="EE26" s="84"/>
      <c r="EF26" s="22"/>
      <c r="EG26" s="22"/>
      <c r="EH26" s="84"/>
      <c r="EI26" s="84"/>
      <c r="EJ26" s="84"/>
      <c r="EK26" s="22"/>
      <c r="EL26" s="22"/>
      <c r="EM26" s="84"/>
      <c r="EN26" s="84"/>
      <c r="EO26" s="84"/>
      <c r="EP26" s="22"/>
      <c r="EQ26" s="22"/>
      <c r="ER26" s="84"/>
      <c r="ES26" s="84"/>
      <c r="ET26" s="84"/>
      <c r="EU26" s="22"/>
      <c r="EV26" s="22"/>
      <c r="EW26" s="84"/>
      <c r="EX26" s="84"/>
      <c r="EY26" s="84"/>
      <c r="EZ26" s="22"/>
      <c r="FA26" s="22"/>
      <c r="FB26" s="84"/>
      <c r="FC26" s="84"/>
      <c r="FD26" s="84"/>
      <c r="FE26" s="22"/>
      <c r="FF26" s="22"/>
      <c r="FG26" s="84"/>
      <c r="FH26" s="25"/>
      <c r="FI26" s="84"/>
      <c r="FJ26" s="84"/>
      <c r="FK26" s="22"/>
      <c r="FL26" s="22"/>
      <c r="FM26" s="84"/>
      <c r="FN26" s="84"/>
      <c r="FO26" s="84"/>
      <c r="FP26" s="22"/>
      <c r="FQ26" s="22"/>
      <c r="FR26" s="84"/>
      <c r="FS26" s="84"/>
      <c r="FT26" s="84"/>
      <c r="FU26" s="22"/>
      <c r="FV26" s="22"/>
      <c r="FW26" s="84"/>
      <c r="FX26" s="84"/>
      <c r="FY26" s="84"/>
      <c r="FZ26" s="22"/>
      <c r="GA26" s="22"/>
      <c r="GB26" s="84"/>
      <c r="GC26" s="84"/>
      <c r="GD26" s="84"/>
      <c r="GE26" s="22"/>
      <c r="GF26" s="22"/>
      <c r="GG26" s="84"/>
      <c r="GH26" s="84"/>
      <c r="GI26" s="84"/>
      <c r="GJ26" s="22"/>
      <c r="GK26" s="22"/>
      <c r="GL26" s="84"/>
      <c r="GM26" s="25"/>
      <c r="GN26" s="84"/>
      <c r="GO26" s="84"/>
      <c r="GP26" s="22"/>
      <c r="GQ26" s="22"/>
      <c r="GR26" s="84"/>
      <c r="GS26" s="84"/>
      <c r="GT26" s="84"/>
      <c r="GU26" s="22"/>
      <c r="GV26" s="22"/>
      <c r="GW26" s="84"/>
      <c r="GX26" s="84"/>
      <c r="GY26" s="84"/>
      <c r="GZ26" s="22"/>
      <c r="HA26" s="22"/>
      <c r="HB26" s="84"/>
      <c r="HC26" s="84"/>
      <c r="HD26" s="84"/>
      <c r="HE26" s="22"/>
      <c r="HF26" s="22"/>
      <c r="HG26" s="84"/>
      <c r="HH26" s="84"/>
      <c r="HI26" s="84"/>
      <c r="HJ26" s="22"/>
      <c r="HK26" s="22"/>
      <c r="HL26" s="84"/>
      <c r="HM26" s="84"/>
      <c r="HN26" s="84"/>
      <c r="HO26" s="22"/>
      <c r="HP26" s="22"/>
      <c r="HQ26" s="23"/>
      <c r="HR26" s="25"/>
      <c r="HS26" s="21"/>
      <c r="HT26" s="22"/>
      <c r="HU26" s="22"/>
      <c r="HV26" s="22"/>
      <c r="HW26" s="23"/>
      <c r="HX26" s="21"/>
      <c r="HY26" s="22"/>
      <c r="HZ26" s="22"/>
      <c r="IA26" s="22"/>
      <c r="IB26" s="23"/>
      <c r="IC26" s="21"/>
      <c r="ID26" s="22"/>
      <c r="IE26" s="22"/>
      <c r="IF26" s="22"/>
      <c r="IG26" s="23"/>
      <c r="IH26" s="60"/>
      <c r="II26" s="61"/>
      <c r="IJ26" s="61"/>
      <c r="IK26" s="61"/>
      <c r="IL26" s="62"/>
      <c r="IM26" s="21"/>
      <c r="IN26" s="22"/>
      <c r="IO26" s="22"/>
      <c r="IP26" s="22"/>
      <c r="IQ26" s="23"/>
      <c r="IR26" s="21"/>
      <c r="IS26" s="22"/>
      <c r="IT26" s="22"/>
      <c r="IU26" s="22"/>
      <c r="IV26" s="23"/>
      <c r="IW26" s="25"/>
      <c r="IX26" s="84"/>
      <c r="IY26" s="84"/>
      <c r="IZ26" s="22"/>
      <c r="JA26" s="22"/>
      <c r="JB26" s="84"/>
      <c r="JC26" s="84"/>
      <c r="JD26" s="84"/>
      <c r="JE26" s="22"/>
      <c r="JF26" s="22"/>
      <c r="JG26" s="84"/>
      <c r="JH26" s="84"/>
      <c r="JI26" s="84"/>
      <c r="JJ26" s="22"/>
      <c r="JK26" s="22"/>
      <c r="JL26" s="84"/>
      <c r="JM26" s="84"/>
      <c r="JN26" s="84"/>
      <c r="JO26" s="22"/>
      <c r="JP26" s="22"/>
      <c r="JQ26" s="84"/>
      <c r="JR26" s="84"/>
      <c r="JS26" s="84"/>
      <c r="JT26" s="22"/>
      <c r="JU26" s="22"/>
      <c r="JV26" s="84"/>
      <c r="JW26" s="84"/>
      <c r="JX26" s="84"/>
      <c r="JY26" s="175"/>
      <c r="JZ26" s="22"/>
      <c r="KA26" s="84"/>
      <c r="KB26" s="25"/>
      <c r="KC26" s="84"/>
      <c r="KD26" s="84"/>
      <c r="KE26" s="115"/>
      <c r="KF26" s="22"/>
      <c r="KG26" s="84"/>
      <c r="KH26" s="84"/>
      <c r="KI26" s="84"/>
      <c r="KJ26" s="22"/>
      <c r="KK26" s="22"/>
      <c r="KL26" s="23"/>
      <c r="KM26" s="21"/>
      <c r="KN26" s="22"/>
      <c r="KO26" s="22"/>
      <c r="KP26" s="22"/>
      <c r="KQ26" s="23"/>
      <c r="KR26" s="21"/>
      <c r="KS26" s="22"/>
      <c r="KT26" s="22"/>
      <c r="KU26" s="22"/>
      <c r="KV26" s="23"/>
      <c r="KW26" s="21"/>
      <c r="KX26" s="22"/>
      <c r="KY26" s="22"/>
      <c r="KZ26" s="22"/>
      <c r="LA26" s="23"/>
      <c r="LB26" s="21"/>
      <c r="LC26" s="22"/>
      <c r="LD26" s="22"/>
      <c r="LE26" s="22"/>
      <c r="LF26" s="23"/>
      <c r="LG26" s="21"/>
      <c r="LH26" s="22"/>
      <c r="LI26" s="22"/>
      <c r="LJ26" s="22"/>
      <c r="LK26" s="23"/>
      <c r="LL26" s="21"/>
      <c r="LM26" s="22"/>
      <c r="LN26" s="22"/>
      <c r="LO26" s="22"/>
      <c r="LP26" s="23"/>
      <c r="LQ26" s="21"/>
      <c r="LR26" s="22"/>
      <c r="LS26" s="22"/>
      <c r="LT26" s="22"/>
      <c r="LU26" s="23"/>
      <c r="LV26" s="21"/>
      <c r="LW26" s="22"/>
      <c r="LX26" s="22"/>
      <c r="LY26" s="22"/>
      <c r="LZ26" s="23"/>
      <c r="MA26" s="21"/>
      <c r="MB26" s="22"/>
      <c r="MC26" s="22"/>
      <c r="MD26" s="22"/>
      <c r="ME26" s="23"/>
      <c r="MF26" s="21"/>
      <c r="MG26" s="22"/>
      <c r="MH26" s="22"/>
      <c r="MI26" s="22"/>
      <c r="MJ26" s="23"/>
      <c r="MK26" s="21"/>
      <c r="ML26" s="22"/>
      <c r="MM26" s="22"/>
      <c r="MN26" s="22"/>
      <c r="MO26" s="23"/>
      <c r="MP26" s="21"/>
      <c r="MQ26" s="22"/>
      <c r="MR26" s="22"/>
      <c r="MS26" s="22"/>
      <c r="MT26" s="23"/>
      <c r="MU26" s="21"/>
      <c r="MV26" s="22"/>
      <c r="MW26" s="22"/>
      <c r="MX26" s="22"/>
      <c r="MY26" s="23"/>
      <c r="MZ26" s="21"/>
      <c r="NA26" s="22"/>
      <c r="NB26" s="22"/>
      <c r="NC26" s="22"/>
      <c r="ND26" s="23"/>
      <c r="NE26" s="21"/>
      <c r="NF26" s="22"/>
      <c r="NG26" s="22"/>
      <c r="NH26" s="22"/>
      <c r="NI26" s="23"/>
      <c r="NJ26" s="21"/>
      <c r="NK26" s="22"/>
      <c r="NL26" s="22"/>
      <c r="NM26" s="22"/>
      <c r="NN26" s="23"/>
      <c r="NO26" s="21"/>
      <c r="NP26" s="22"/>
      <c r="NQ26" s="22"/>
      <c r="NR26" s="22"/>
      <c r="NS26" s="23"/>
      <c r="NT26" s="21"/>
      <c r="NU26" s="22"/>
      <c r="NV26" s="22"/>
      <c r="NW26" s="22"/>
      <c r="NX26" s="23"/>
      <c r="NY26" s="21"/>
      <c r="NZ26" s="22"/>
      <c r="OA26" s="22"/>
      <c r="OB26" s="22"/>
      <c r="OC26" s="23"/>
      <c r="OD26" s="21"/>
      <c r="OE26" s="22"/>
      <c r="OF26" s="22"/>
      <c r="OG26" s="22"/>
      <c r="OH26" s="23"/>
      <c r="OI26" s="21"/>
      <c r="OJ26" s="22"/>
      <c r="OK26" s="22"/>
      <c r="OL26" s="22"/>
      <c r="OM26" s="23"/>
      <c r="ON26" s="21"/>
      <c r="OO26" s="22"/>
      <c r="OP26" s="22"/>
      <c r="OQ26" s="22"/>
      <c r="OR26" s="23"/>
      <c r="OS26" s="21"/>
      <c r="OT26" s="22"/>
      <c r="OU26" s="22"/>
      <c r="OV26" s="22"/>
      <c r="OW26" s="23"/>
      <c r="OX26" s="21"/>
      <c r="OY26" s="22"/>
      <c r="OZ26" s="22"/>
      <c r="PA26" s="22"/>
    </row>
    <row r="27" spans="1:853" s="9" customFormat="1" x14ac:dyDescent="0.25">
      <c r="A27" s="244"/>
      <c r="B27" s="134"/>
      <c r="C27" s="134"/>
      <c r="D27" s="134"/>
      <c r="E27" s="134">
        <f t="shared" si="0"/>
        <v>5</v>
      </c>
      <c r="F27" s="8"/>
      <c r="G27" s="8"/>
      <c r="H27" s="8"/>
      <c r="I27" s="8"/>
      <c r="J27" s="8"/>
      <c r="K27" s="8"/>
      <c r="L27" s="8"/>
      <c r="M27" s="244"/>
      <c r="N27" s="244"/>
      <c r="O27" s="8"/>
      <c r="P27" s="8"/>
      <c r="Q27" s="244"/>
      <c r="R27" s="244"/>
      <c r="S27" s="244"/>
      <c r="T27" s="8"/>
      <c r="U27" s="8"/>
      <c r="V27" s="244"/>
      <c r="W27" s="8"/>
      <c r="X27" s="8"/>
      <c r="Y27" s="8"/>
      <c r="Z27" s="8"/>
      <c r="AA27" s="244"/>
      <c r="AB27" s="8"/>
      <c r="AC27" s="8"/>
      <c r="AD27" s="8"/>
      <c r="AE27" s="8"/>
      <c r="AF27" s="244"/>
      <c r="AG27" s="244"/>
      <c r="AH27" s="244"/>
      <c r="AI27" s="8"/>
      <c r="AJ27" s="8"/>
      <c r="AK27" s="8"/>
      <c r="AL27" s="8"/>
      <c r="AM27" s="8"/>
      <c r="AN27" s="8"/>
      <c r="AO27" s="8"/>
      <c r="AP27" s="8"/>
      <c r="AQ27" s="8"/>
      <c r="AR27" s="244"/>
      <c r="AS27" s="244"/>
      <c r="AT27" s="244"/>
      <c r="AU27" s="8"/>
      <c r="AV27" s="8"/>
      <c r="AW27" s="244"/>
      <c r="AX27" s="244"/>
      <c r="AY27" s="244"/>
      <c r="AZ27" s="8"/>
      <c r="BA27" s="8"/>
      <c r="BB27" s="244"/>
      <c r="BC27" s="244"/>
      <c r="BD27" s="244"/>
      <c r="BE27" s="8"/>
      <c r="BF27" s="8"/>
      <c r="BG27" s="244"/>
      <c r="BH27" s="244"/>
      <c r="BI27" s="244"/>
      <c r="BJ27" s="8"/>
      <c r="BK27" s="8"/>
      <c r="BL27" s="244"/>
      <c r="BM27" s="244"/>
      <c r="BN27" s="244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</row>
    <row r="28" spans="1:853" s="9" customFormat="1" ht="15.75" customHeight="1" x14ac:dyDescent="0.25">
      <c r="A28" s="244"/>
      <c r="B28" s="134"/>
      <c r="C28" s="134"/>
      <c r="D28" s="134"/>
      <c r="E28" s="134"/>
      <c r="F28" s="8"/>
      <c r="G28" s="8"/>
      <c r="H28" s="8"/>
      <c r="I28" s="8"/>
      <c r="J28" s="8"/>
      <c r="K28" s="8"/>
      <c r="L28" s="8"/>
      <c r="M28" s="244"/>
      <c r="N28" s="244"/>
      <c r="O28" s="8"/>
      <c r="P28" s="8"/>
      <c r="Q28" s="244"/>
      <c r="R28" s="244"/>
      <c r="S28" s="244"/>
      <c r="T28" s="8"/>
      <c r="U28" s="8"/>
      <c r="V28" s="244"/>
      <c r="W28" s="8"/>
      <c r="X28" s="8"/>
      <c r="Y28" s="8"/>
      <c r="Z28" s="8"/>
      <c r="AA28" s="244"/>
      <c r="AB28" s="8"/>
      <c r="AC28" s="8"/>
      <c r="AD28" s="8"/>
      <c r="AE28" s="8"/>
      <c r="AF28" s="244"/>
      <c r="AG28" s="244"/>
      <c r="AH28" s="244"/>
      <c r="AI28" s="8"/>
      <c r="AJ28" s="8"/>
      <c r="AK28" s="8"/>
      <c r="AL28" s="8"/>
      <c r="AM28" s="8"/>
      <c r="AN28" s="8"/>
      <c r="AO28" s="8"/>
      <c r="AP28" s="8"/>
      <c r="AQ28" s="8"/>
      <c r="AR28" s="244"/>
      <c r="AS28" s="244"/>
      <c r="AT28" s="244"/>
      <c r="AU28" s="8"/>
      <c r="AV28" s="8"/>
      <c r="AW28" s="244"/>
      <c r="AX28" s="244"/>
      <c r="AY28" s="244"/>
      <c r="AZ28" s="8"/>
      <c r="BA28" s="8"/>
      <c r="BB28" s="244"/>
      <c r="BC28" s="244"/>
      <c r="BD28" s="244"/>
      <c r="BE28" s="8"/>
      <c r="BF28" s="8"/>
      <c r="BG28" s="244"/>
      <c r="BH28" s="244"/>
      <c r="BI28" s="244"/>
      <c r="BJ28" s="8"/>
      <c r="BK28" s="8"/>
      <c r="BL28" s="244"/>
      <c r="BM28" s="244"/>
      <c r="BN28" s="244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</row>
    <row r="29" spans="1:853" x14ac:dyDescent="0.25">
      <c r="A29" s="45"/>
      <c r="B29" s="9"/>
      <c r="C29" s="9"/>
      <c r="D29" s="9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</row>
    <row r="30" spans="1:853" hidden="1" x14ac:dyDescent="0.25">
      <c r="A30" s="244"/>
      <c r="B30" s="244"/>
      <c r="C30" s="244"/>
      <c r="D30" s="244"/>
      <c r="E30" s="244"/>
      <c r="F30" s="134"/>
      <c r="G30" s="283">
        <v>44109</v>
      </c>
      <c r="H30" s="284"/>
      <c r="I30" s="284"/>
      <c r="J30" s="284"/>
      <c r="K30" s="284"/>
      <c r="L30" s="285"/>
      <c r="M30" s="283">
        <v>44110</v>
      </c>
      <c r="N30" s="284"/>
      <c r="O30" s="284"/>
      <c r="P30" s="284"/>
      <c r="Q30" s="285"/>
      <c r="R30" s="283">
        <v>44111</v>
      </c>
      <c r="S30" s="284"/>
      <c r="T30" s="284"/>
      <c r="U30" s="284"/>
      <c r="V30" s="285"/>
      <c r="W30" s="283">
        <v>44112</v>
      </c>
      <c r="X30" s="284"/>
      <c r="Y30" s="284"/>
      <c r="Z30" s="284"/>
      <c r="AA30" s="285"/>
      <c r="AB30" s="283">
        <v>44113</v>
      </c>
      <c r="AC30" s="284"/>
      <c r="AD30" s="284"/>
      <c r="AE30" s="284"/>
      <c r="AF30" s="285"/>
      <c r="AG30" s="283">
        <v>44114</v>
      </c>
      <c r="AH30" s="284"/>
      <c r="AI30" s="284"/>
      <c r="AJ30" s="284"/>
      <c r="AK30" s="284"/>
      <c r="AL30" s="285"/>
      <c r="AM30" s="246"/>
      <c r="AN30" s="283">
        <v>44116</v>
      </c>
      <c r="AO30" s="284"/>
      <c r="AP30" s="284"/>
      <c r="AQ30" s="284"/>
      <c r="AR30" s="285"/>
      <c r="AS30" s="283">
        <v>44117</v>
      </c>
      <c r="AT30" s="284"/>
      <c r="AU30" s="284"/>
      <c r="AV30" s="284"/>
      <c r="AW30" s="285"/>
      <c r="AX30" s="283">
        <v>44118</v>
      </c>
      <c r="AY30" s="284"/>
      <c r="AZ30" s="284"/>
      <c r="BA30" s="284"/>
      <c r="BB30" s="285"/>
      <c r="BC30" s="283">
        <v>44119</v>
      </c>
      <c r="BD30" s="284"/>
      <c r="BE30" s="284"/>
      <c r="BF30" s="284"/>
      <c r="BG30" s="285"/>
      <c r="BH30" s="283">
        <v>44120</v>
      </c>
      <c r="BI30" s="284"/>
      <c r="BJ30" s="284"/>
      <c r="BK30" s="284"/>
      <c r="BL30" s="285"/>
      <c r="BM30" s="283">
        <v>44121</v>
      </c>
      <c r="BN30" s="284"/>
      <c r="BO30" s="284"/>
      <c r="BP30" s="284"/>
      <c r="BQ30" s="285"/>
      <c r="BR30" s="247"/>
      <c r="BS30" s="283">
        <v>44123</v>
      </c>
      <c r="BT30" s="284"/>
      <c r="BU30" s="284"/>
      <c r="BV30" s="284"/>
      <c r="BW30" s="285"/>
      <c r="BX30" s="283">
        <v>44124</v>
      </c>
      <c r="BY30" s="284"/>
      <c r="BZ30" s="284"/>
      <c r="CA30" s="284"/>
      <c r="CB30" s="285"/>
      <c r="CC30" s="283">
        <v>44125</v>
      </c>
      <c r="CD30" s="284"/>
      <c r="CE30" s="284"/>
      <c r="CF30" s="284"/>
      <c r="CG30" s="285"/>
      <c r="CH30" s="283">
        <v>44126</v>
      </c>
      <c r="CI30" s="284"/>
      <c r="CJ30" s="284"/>
      <c r="CK30" s="284"/>
      <c r="CL30" s="285"/>
      <c r="CM30" s="283">
        <v>44127</v>
      </c>
      <c r="CN30" s="284"/>
      <c r="CO30" s="284"/>
      <c r="CP30" s="284"/>
      <c r="CQ30" s="285"/>
      <c r="CR30" s="283">
        <v>44128</v>
      </c>
      <c r="CS30" s="284"/>
      <c r="CT30" s="284"/>
      <c r="CU30" s="284"/>
      <c r="CV30" s="284"/>
      <c r="CW30" s="285"/>
      <c r="CX30" s="247"/>
      <c r="CY30" s="283">
        <v>44130</v>
      </c>
      <c r="CZ30" s="284"/>
      <c r="DA30" s="284"/>
      <c r="DB30" s="284"/>
      <c r="DC30" s="285"/>
      <c r="DD30" s="283">
        <v>44131</v>
      </c>
      <c r="DE30" s="284"/>
      <c r="DF30" s="284"/>
      <c r="DG30" s="284"/>
      <c r="DH30" s="285"/>
      <c r="DI30" s="283">
        <v>44132</v>
      </c>
      <c r="DJ30" s="284"/>
      <c r="DK30" s="284"/>
      <c r="DL30" s="284"/>
      <c r="DM30" s="285"/>
      <c r="DN30" s="283">
        <v>44133</v>
      </c>
      <c r="DO30" s="284"/>
      <c r="DP30" s="284"/>
      <c r="DQ30" s="284"/>
      <c r="DR30" s="285"/>
      <c r="DS30" s="283">
        <v>44134</v>
      </c>
      <c r="DT30" s="284"/>
      <c r="DU30" s="284"/>
      <c r="DV30" s="284"/>
      <c r="DW30" s="285"/>
      <c r="DX30" s="283">
        <v>44135</v>
      </c>
      <c r="DY30" s="284"/>
      <c r="DZ30" s="284"/>
      <c r="EA30" s="284"/>
      <c r="EB30" s="285"/>
      <c r="EC30" s="248"/>
      <c r="ED30" s="283">
        <v>44137</v>
      </c>
      <c r="EE30" s="284"/>
      <c r="EF30" s="284"/>
      <c r="EG30" s="284"/>
      <c r="EH30" s="285"/>
      <c r="EI30" s="283">
        <v>44138</v>
      </c>
      <c r="EJ30" s="284"/>
      <c r="EK30" s="284"/>
      <c r="EL30" s="284"/>
      <c r="EM30" s="285"/>
      <c r="EN30" s="283">
        <v>44139</v>
      </c>
      <c r="EO30" s="284"/>
      <c r="EP30" s="284"/>
      <c r="EQ30" s="284"/>
      <c r="ER30" s="285"/>
      <c r="ES30" s="283">
        <v>44140</v>
      </c>
      <c r="ET30" s="284"/>
      <c r="EU30" s="284"/>
      <c r="EV30" s="284"/>
      <c r="EW30" s="285"/>
      <c r="EX30" s="283">
        <v>44141</v>
      </c>
      <c r="EY30" s="284"/>
      <c r="EZ30" s="284"/>
      <c r="FA30" s="284"/>
      <c r="FB30" s="285"/>
      <c r="FC30" s="283">
        <v>44142</v>
      </c>
      <c r="FD30" s="284"/>
      <c r="FE30" s="284"/>
      <c r="FF30" s="284"/>
      <c r="FG30" s="285"/>
      <c r="FH30" s="247"/>
      <c r="FI30" s="283">
        <v>44144</v>
      </c>
      <c r="FJ30" s="284"/>
      <c r="FK30" s="284"/>
      <c r="FL30" s="284"/>
      <c r="FM30" s="285"/>
      <c r="FN30" s="283">
        <v>44145</v>
      </c>
      <c r="FO30" s="284"/>
      <c r="FP30" s="284"/>
      <c r="FQ30" s="284"/>
      <c r="FR30" s="285"/>
      <c r="FS30" s="283">
        <v>44146</v>
      </c>
      <c r="FT30" s="284"/>
      <c r="FU30" s="284"/>
      <c r="FV30" s="284"/>
      <c r="FW30" s="285"/>
      <c r="FX30" s="283">
        <v>44147</v>
      </c>
      <c r="FY30" s="284"/>
      <c r="FZ30" s="284"/>
      <c r="GA30" s="284"/>
      <c r="GB30" s="285"/>
      <c r="GC30" s="283">
        <v>44148</v>
      </c>
      <c r="GD30" s="284"/>
      <c r="GE30" s="284"/>
      <c r="GF30" s="284"/>
      <c r="GG30" s="285"/>
      <c r="GH30" s="283">
        <v>44149</v>
      </c>
      <c r="GI30" s="284"/>
      <c r="GJ30" s="284"/>
      <c r="GK30" s="284"/>
      <c r="GL30" s="285"/>
      <c r="GM30" s="247"/>
      <c r="GN30" s="283">
        <v>44151</v>
      </c>
      <c r="GO30" s="284"/>
      <c r="GP30" s="284"/>
      <c r="GQ30" s="284"/>
      <c r="GR30" s="285"/>
      <c r="GS30" s="283">
        <v>44152</v>
      </c>
      <c r="GT30" s="284"/>
      <c r="GU30" s="284"/>
      <c r="GV30" s="284"/>
      <c r="GW30" s="285"/>
      <c r="GX30" s="283">
        <v>44153</v>
      </c>
      <c r="GY30" s="284"/>
      <c r="GZ30" s="284"/>
      <c r="HA30" s="284"/>
      <c r="HB30" s="285"/>
      <c r="HC30" s="283">
        <v>44154</v>
      </c>
      <c r="HD30" s="284"/>
      <c r="HE30" s="284"/>
      <c r="HF30" s="284"/>
      <c r="HG30" s="285"/>
      <c r="HH30" s="283">
        <v>44155</v>
      </c>
      <c r="HI30" s="284"/>
      <c r="HJ30" s="284"/>
      <c r="HK30" s="284"/>
      <c r="HL30" s="285"/>
      <c r="HM30" s="283">
        <v>44156</v>
      </c>
      <c r="HN30" s="284"/>
      <c r="HO30" s="284"/>
      <c r="HP30" s="284"/>
      <c r="HQ30" s="285"/>
      <c r="HR30" s="247"/>
      <c r="HS30" s="283">
        <v>44158</v>
      </c>
      <c r="HT30" s="284"/>
      <c r="HU30" s="284"/>
      <c r="HV30" s="284"/>
      <c r="HW30" s="285"/>
      <c r="HX30" s="283">
        <v>44159</v>
      </c>
      <c r="HY30" s="284"/>
      <c r="HZ30" s="284"/>
      <c r="IA30" s="284"/>
      <c r="IB30" s="285"/>
      <c r="IC30" s="283">
        <v>44160</v>
      </c>
      <c r="ID30" s="284"/>
      <c r="IE30" s="284"/>
      <c r="IF30" s="284"/>
      <c r="IG30" s="285"/>
      <c r="IH30" s="283">
        <v>44161</v>
      </c>
      <c r="II30" s="284"/>
      <c r="IJ30" s="284"/>
      <c r="IK30" s="284"/>
      <c r="IL30" s="285"/>
      <c r="IM30" s="283">
        <v>44162</v>
      </c>
      <c r="IN30" s="284"/>
      <c r="IO30" s="284"/>
      <c r="IP30" s="284"/>
      <c r="IQ30" s="285"/>
      <c r="IR30" s="283">
        <v>44163</v>
      </c>
      <c r="IS30" s="284"/>
      <c r="IT30" s="284"/>
      <c r="IU30" s="284"/>
      <c r="IV30" s="285"/>
      <c r="IW30" s="247"/>
      <c r="IX30" s="283">
        <v>44165</v>
      </c>
      <c r="IY30" s="284"/>
      <c r="IZ30" s="284"/>
      <c r="JA30" s="284"/>
      <c r="JB30" s="285"/>
      <c r="JC30" s="283">
        <v>44166</v>
      </c>
      <c r="JD30" s="284"/>
      <c r="JE30" s="284"/>
      <c r="JF30" s="284"/>
      <c r="JG30" s="285"/>
      <c r="JH30" s="283">
        <v>44167</v>
      </c>
      <c r="JI30" s="284"/>
      <c r="JJ30" s="284"/>
      <c r="JK30" s="284"/>
      <c r="JL30" s="285"/>
      <c r="JM30" s="283">
        <v>44168</v>
      </c>
      <c r="JN30" s="284"/>
      <c r="JO30" s="284"/>
      <c r="JP30" s="284"/>
      <c r="JQ30" s="285"/>
      <c r="JR30" s="283">
        <v>44169</v>
      </c>
      <c r="JS30" s="284"/>
      <c r="JT30" s="284"/>
      <c r="JU30" s="284"/>
      <c r="JV30" s="285"/>
      <c r="JW30" s="283">
        <v>44170</v>
      </c>
      <c r="JX30" s="284"/>
      <c r="JY30" s="284"/>
      <c r="JZ30" s="284"/>
      <c r="KA30" s="285"/>
      <c r="KB30" s="247"/>
      <c r="KC30" s="283">
        <v>44172</v>
      </c>
      <c r="KD30" s="284"/>
      <c r="KE30" s="284"/>
      <c r="KF30" s="284"/>
      <c r="KG30" s="285"/>
      <c r="KH30" s="283">
        <v>44173</v>
      </c>
      <c r="KI30" s="284"/>
      <c r="KJ30" s="284"/>
      <c r="KK30" s="284"/>
      <c r="KL30" s="285"/>
      <c r="KM30" s="283">
        <v>44174</v>
      </c>
      <c r="KN30" s="284"/>
      <c r="KO30" s="284"/>
      <c r="KP30" s="284"/>
      <c r="KQ30" s="285"/>
      <c r="KR30" s="283">
        <v>44175</v>
      </c>
      <c r="KS30" s="284"/>
      <c r="KT30" s="284"/>
      <c r="KU30" s="284"/>
      <c r="KV30" s="285"/>
      <c r="KW30" s="283">
        <v>44176</v>
      </c>
      <c r="KX30" s="284"/>
      <c r="KY30" s="284"/>
      <c r="KZ30" s="284"/>
      <c r="LA30" s="285"/>
      <c r="LB30" s="283">
        <v>44177</v>
      </c>
      <c r="LC30" s="284"/>
      <c r="LD30" s="284"/>
      <c r="LE30" s="284"/>
      <c r="LF30" s="285"/>
      <c r="LG30" s="283">
        <v>44178</v>
      </c>
      <c r="LH30" s="284"/>
      <c r="LI30" s="284"/>
      <c r="LJ30" s="284"/>
      <c r="LK30" s="285"/>
      <c r="LL30" s="283">
        <v>44179</v>
      </c>
      <c r="LM30" s="284"/>
      <c r="LN30" s="284"/>
      <c r="LO30" s="284"/>
      <c r="LP30" s="285"/>
      <c r="LQ30" s="283">
        <v>44180</v>
      </c>
      <c r="LR30" s="284"/>
      <c r="LS30" s="284"/>
      <c r="LT30" s="284"/>
      <c r="LU30" s="285"/>
      <c r="LV30" s="283">
        <v>44181</v>
      </c>
      <c r="LW30" s="284"/>
      <c r="LX30" s="284"/>
      <c r="LY30" s="284"/>
      <c r="LZ30" s="285"/>
      <c r="MA30" s="283">
        <v>44182</v>
      </c>
      <c r="MB30" s="284"/>
      <c r="MC30" s="284"/>
      <c r="MD30" s="284"/>
      <c r="ME30" s="285"/>
      <c r="MF30" s="283">
        <v>44183</v>
      </c>
      <c r="MG30" s="284"/>
      <c r="MH30" s="284"/>
      <c r="MI30" s="284"/>
      <c r="MJ30" s="285"/>
      <c r="MK30" s="283">
        <v>44184</v>
      </c>
      <c r="ML30" s="284"/>
      <c r="MM30" s="284"/>
      <c r="MN30" s="284"/>
      <c r="MO30" s="285"/>
      <c r="MP30" s="283">
        <v>44185</v>
      </c>
      <c r="MQ30" s="284"/>
      <c r="MR30" s="284"/>
      <c r="MS30" s="284"/>
      <c r="MT30" s="285"/>
      <c r="MU30" s="283">
        <v>44186</v>
      </c>
      <c r="MV30" s="284"/>
      <c r="MW30" s="284"/>
      <c r="MX30" s="284"/>
      <c r="MY30" s="285"/>
      <c r="MZ30" s="283">
        <v>44187</v>
      </c>
      <c r="NA30" s="284"/>
      <c r="NB30" s="284"/>
      <c r="NC30" s="284"/>
      <c r="ND30" s="285"/>
      <c r="NE30" s="283">
        <v>44188</v>
      </c>
      <c r="NF30" s="284"/>
      <c r="NG30" s="284"/>
      <c r="NH30" s="284"/>
      <c r="NI30" s="285"/>
      <c r="NJ30" s="283">
        <v>44189</v>
      </c>
      <c r="NK30" s="284"/>
      <c r="NL30" s="284"/>
      <c r="NM30" s="284"/>
      <c r="NN30" s="285"/>
      <c r="NO30" s="283">
        <v>44190</v>
      </c>
      <c r="NP30" s="284"/>
      <c r="NQ30" s="284"/>
      <c r="NR30" s="284"/>
      <c r="NS30" s="285"/>
      <c r="NT30" s="283">
        <v>44191</v>
      </c>
      <c r="NU30" s="284"/>
      <c r="NV30" s="284"/>
      <c r="NW30" s="284"/>
      <c r="NX30" s="285"/>
      <c r="NY30" s="283">
        <v>44192</v>
      </c>
      <c r="NZ30" s="284"/>
      <c r="OA30" s="284"/>
      <c r="OB30" s="284"/>
      <c r="OC30" s="285"/>
      <c r="OD30" s="283">
        <v>44193</v>
      </c>
      <c r="OE30" s="284"/>
      <c r="OF30" s="284"/>
      <c r="OG30" s="284"/>
      <c r="OH30" s="285"/>
      <c r="OI30" s="283">
        <v>44194</v>
      </c>
      <c r="OJ30" s="284"/>
      <c r="OK30" s="284"/>
      <c r="OL30" s="284"/>
      <c r="OM30" s="285"/>
      <c r="ON30" s="283">
        <v>44195</v>
      </c>
      <c r="OO30" s="284"/>
      <c r="OP30" s="284"/>
      <c r="OQ30" s="284"/>
      <c r="OR30" s="285"/>
      <c r="OS30" s="283">
        <v>44207</v>
      </c>
      <c r="OT30" s="284"/>
      <c r="OU30" s="284"/>
      <c r="OV30" s="284"/>
      <c r="OW30" s="285"/>
      <c r="OX30" s="283">
        <v>44208</v>
      </c>
      <c r="OY30" s="284"/>
      <c r="OZ30" s="284"/>
      <c r="PA30" s="284"/>
      <c r="PB30" s="285"/>
      <c r="PC30" s="251"/>
      <c r="PD30" s="252"/>
      <c r="PE30" s="252"/>
      <c r="PF30" s="252"/>
      <c r="PG30" s="252"/>
      <c r="PH30" s="251"/>
      <c r="PI30" s="252"/>
      <c r="PJ30" s="252"/>
      <c r="PK30" s="252"/>
      <c r="PL30" s="252"/>
      <c r="PM30" s="251"/>
      <c r="PN30" s="252"/>
      <c r="PO30" s="252"/>
      <c r="PP30" s="252"/>
      <c r="PQ30" s="252"/>
      <c r="PR30" s="251"/>
      <c r="PS30" s="252"/>
      <c r="PT30" s="252"/>
      <c r="PU30" s="252"/>
      <c r="PV30" s="252"/>
      <c r="PW30" s="251"/>
      <c r="PX30" s="252"/>
      <c r="PY30" s="252"/>
      <c r="PZ30" s="252"/>
      <c r="QA30" s="252"/>
      <c r="QB30" s="251"/>
      <c r="QC30" s="252"/>
      <c r="QD30" s="252"/>
      <c r="QE30" s="252"/>
      <c r="QF30" s="252"/>
      <c r="QG30" s="251"/>
      <c r="QH30" s="252"/>
      <c r="QI30" s="252"/>
      <c r="QJ30" s="252"/>
      <c r="QK30" s="252"/>
      <c r="QL30" s="251"/>
      <c r="QM30" s="252"/>
      <c r="QN30" s="252"/>
      <c r="QO30" s="252"/>
      <c r="QP30" s="252"/>
      <c r="QQ30" s="251"/>
      <c r="QR30" s="252"/>
      <c r="QS30" s="252"/>
      <c r="QT30" s="252"/>
      <c r="QU30" s="252"/>
      <c r="QV30" s="251"/>
      <c r="QW30" s="252"/>
      <c r="QX30" s="252"/>
      <c r="QY30" s="252"/>
      <c r="QZ30" s="252"/>
      <c r="RA30" s="251"/>
      <c r="RB30" s="252"/>
      <c r="RC30" s="252"/>
      <c r="RD30" s="252"/>
      <c r="RE30" s="252"/>
      <c r="RF30" s="251"/>
      <c r="RG30" s="252"/>
      <c r="RH30" s="252"/>
      <c r="RI30" s="252"/>
      <c r="RJ30" s="252"/>
      <c r="RK30" s="251"/>
      <c r="RL30" s="252"/>
      <c r="RM30" s="252"/>
      <c r="RN30" s="252"/>
      <c r="RO30" s="252"/>
      <c r="RP30" s="251"/>
      <c r="RQ30" s="252"/>
      <c r="RR30" s="252"/>
      <c r="RS30" s="252"/>
      <c r="RT30" s="252"/>
      <c r="RU30" s="251"/>
      <c r="RV30" s="252"/>
      <c r="RW30" s="252"/>
      <c r="RX30" s="252"/>
      <c r="RY30" s="252"/>
      <c r="RZ30" s="251"/>
      <c r="SA30" s="252"/>
      <c r="SB30" s="252"/>
      <c r="SC30" s="252"/>
      <c r="SD30" s="252"/>
      <c r="SE30" s="251"/>
      <c r="SF30" s="252"/>
      <c r="SG30" s="252"/>
      <c r="SH30" s="252"/>
      <c r="SI30" s="252"/>
      <c r="SJ30" s="251"/>
      <c r="SK30" s="252"/>
      <c r="SL30" s="252"/>
      <c r="SM30" s="252"/>
      <c r="SN30" s="252"/>
      <c r="SO30" s="251"/>
      <c r="SP30" s="252"/>
      <c r="SQ30" s="252"/>
      <c r="SR30" s="252"/>
      <c r="SS30" s="252"/>
      <c r="ST30" s="251"/>
      <c r="SU30" s="252"/>
      <c r="SV30" s="252"/>
      <c r="SW30" s="252"/>
      <c r="SX30" s="252"/>
      <c r="SY30" s="251"/>
      <c r="SZ30" s="252"/>
      <c r="TA30" s="252"/>
      <c r="TB30" s="252"/>
      <c r="TC30" s="252"/>
      <c r="TD30" s="251"/>
      <c r="TE30" s="252"/>
      <c r="TF30" s="252"/>
      <c r="TG30" s="252"/>
      <c r="TH30" s="252"/>
      <c r="TI30" s="251"/>
      <c r="TJ30" s="252"/>
      <c r="TK30" s="252"/>
      <c r="TL30" s="252"/>
      <c r="TM30" s="252"/>
      <c r="TN30" s="251"/>
      <c r="TO30" s="252"/>
      <c r="TP30" s="252"/>
      <c r="TQ30" s="252"/>
      <c r="TR30" s="252"/>
      <c r="TS30" s="251"/>
      <c r="TT30" s="252"/>
      <c r="TU30" s="252"/>
      <c r="TV30" s="252"/>
      <c r="TW30" s="252"/>
      <c r="TX30" s="251"/>
      <c r="TY30" s="252"/>
      <c r="TZ30" s="252"/>
      <c r="UA30" s="252"/>
      <c r="UB30" s="252"/>
      <c r="UC30" s="251"/>
      <c r="UD30" s="252"/>
      <c r="UE30" s="252"/>
      <c r="UF30" s="252"/>
      <c r="UG30" s="252"/>
      <c r="UH30" s="251"/>
      <c r="UI30" s="252"/>
      <c r="UJ30" s="252"/>
      <c r="UK30" s="252"/>
      <c r="UL30" s="252"/>
      <c r="UM30" s="251"/>
      <c r="UN30" s="252"/>
      <c r="UO30" s="252"/>
      <c r="UP30" s="252"/>
      <c r="UQ30" s="252"/>
      <c r="UR30" s="251"/>
      <c r="US30" s="252"/>
      <c r="UT30" s="252"/>
      <c r="UU30" s="252"/>
      <c r="UV30" s="252"/>
      <c r="UW30" s="251"/>
      <c r="UX30" s="252"/>
      <c r="UY30" s="252"/>
      <c r="UZ30" s="252"/>
      <c r="VA30" s="252"/>
      <c r="VB30" s="251"/>
      <c r="VC30" s="252"/>
      <c r="VD30" s="252"/>
      <c r="VE30" s="252"/>
      <c r="VF30" s="252"/>
      <c r="VG30" s="251"/>
      <c r="VH30" s="252"/>
      <c r="VI30" s="252"/>
      <c r="VJ30" s="252"/>
      <c r="VK30" s="252"/>
      <c r="VL30" s="251"/>
      <c r="VM30" s="252"/>
      <c r="VN30" s="252"/>
      <c r="VO30" s="252"/>
      <c r="VP30" s="252"/>
      <c r="VQ30" s="251"/>
      <c r="VR30" s="252"/>
      <c r="VS30" s="252"/>
      <c r="VT30" s="252"/>
      <c r="VU30" s="252"/>
      <c r="VV30" s="251"/>
      <c r="VW30" s="252"/>
      <c r="VX30" s="252"/>
      <c r="VY30" s="252"/>
      <c r="VZ30" s="252"/>
      <c r="WA30" s="251"/>
      <c r="WB30" s="252"/>
      <c r="WC30" s="252"/>
      <c r="WD30" s="252"/>
      <c r="WE30" s="252"/>
      <c r="WF30" s="251"/>
      <c r="WG30" s="252"/>
      <c r="WH30" s="252"/>
      <c r="WI30" s="252"/>
      <c r="WJ30" s="252"/>
      <c r="WK30" s="251"/>
      <c r="WL30" s="252"/>
      <c r="WM30" s="252"/>
      <c r="WN30" s="252"/>
      <c r="WO30" s="252"/>
      <c r="WP30" s="251"/>
      <c r="WQ30" s="252"/>
      <c r="WR30" s="252"/>
      <c r="WS30" s="252"/>
      <c r="WT30" s="252"/>
      <c r="WU30" s="251"/>
      <c r="WV30" s="252"/>
      <c r="WW30" s="252"/>
      <c r="WX30" s="252"/>
      <c r="WY30" s="252"/>
      <c r="WZ30" s="251"/>
      <c r="XA30" s="252"/>
      <c r="XB30" s="252"/>
      <c r="XC30" s="252"/>
      <c r="XD30" s="252"/>
      <c r="XE30" s="251"/>
      <c r="XF30" s="252"/>
      <c r="XG30" s="252"/>
      <c r="XH30" s="252"/>
      <c r="XI30" s="252"/>
      <c r="XJ30" s="251"/>
      <c r="XK30" s="252"/>
      <c r="XL30" s="252"/>
      <c r="XM30" s="252"/>
      <c r="XN30" s="252"/>
      <c r="XO30" s="251"/>
      <c r="XP30" s="252"/>
      <c r="XQ30" s="252"/>
      <c r="XR30" s="252"/>
      <c r="XS30" s="252"/>
      <c r="XT30" s="251"/>
      <c r="XU30" s="252"/>
      <c r="XV30" s="252"/>
      <c r="XW30" s="252"/>
      <c r="XX30" s="252"/>
      <c r="XY30" s="251"/>
      <c r="XZ30" s="252"/>
      <c r="YA30" s="252"/>
      <c r="YB30" s="252"/>
      <c r="YC30" s="252"/>
      <c r="YD30" s="251"/>
      <c r="YE30" s="252"/>
      <c r="YF30" s="252"/>
      <c r="YG30" s="252"/>
      <c r="YH30" s="252"/>
      <c r="YI30" s="251"/>
      <c r="YJ30" s="252"/>
      <c r="YK30" s="252"/>
      <c r="YL30" s="252"/>
      <c r="YM30" s="252"/>
      <c r="YN30" s="251"/>
      <c r="YO30" s="252"/>
      <c r="YP30" s="252"/>
      <c r="YQ30" s="252"/>
      <c r="YR30" s="252"/>
      <c r="YS30" s="251"/>
      <c r="YT30" s="252"/>
      <c r="YU30" s="252"/>
      <c r="YV30" s="252"/>
      <c r="YW30" s="252"/>
      <c r="YX30" s="251"/>
      <c r="YY30" s="252"/>
      <c r="YZ30" s="252"/>
      <c r="ZA30" s="252"/>
      <c r="ZB30" s="252"/>
      <c r="ZC30" s="251"/>
      <c r="ZD30" s="252"/>
      <c r="ZE30" s="252"/>
      <c r="ZF30" s="252"/>
      <c r="ZG30" s="252"/>
      <c r="ZH30" s="251"/>
      <c r="ZI30" s="252"/>
      <c r="ZJ30" s="252"/>
      <c r="ZK30" s="252"/>
      <c r="ZL30" s="252"/>
      <c r="ZM30" s="251"/>
      <c r="ZN30" s="252"/>
      <c r="ZO30" s="252"/>
      <c r="ZP30" s="252"/>
      <c r="ZQ30" s="252"/>
      <c r="ZR30" s="251"/>
      <c r="ZS30" s="252"/>
      <c r="ZT30" s="252"/>
      <c r="ZU30" s="252"/>
      <c r="ZV30" s="252"/>
      <c r="ZW30" s="251"/>
      <c r="ZX30" s="252"/>
      <c r="ZY30" s="252"/>
      <c r="ZZ30" s="252"/>
      <c r="AAA30" s="252"/>
      <c r="AAB30" s="251"/>
      <c r="AAC30" s="252"/>
      <c r="AAD30" s="252"/>
      <c r="AAE30" s="252"/>
      <c r="AAF30" s="252"/>
      <c r="AAG30" s="251"/>
      <c r="AAH30" s="252"/>
      <c r="AAI30" s="252"/>
      <c r="AAJ30" s="252"/>
      <c r="AAK30" s="252"/>
      <c r="AAL30" s="251"/>
      <c r="AAM30" s="252"/>
      <c r="AAN30" s="252"/>
      <c r="AAO30" s="252"/>
      <c r="AAP30" s="252"/>
      <c r="AAQ30" s="251"/>
      <c r="AAR30" s="252"/>
      <c r="AAS30" s="252"/>
      <c r="AAT30" s="252"/>
      <c r="AAU30" s="252"/>
      <c r="AAV30" s="251"/>
      <c r="AAW30" s="252"/>
      <c r="AAX30" s="252"/>
      <c r="AAY30" s="252"/>
      <c r="AAZ30" s="252"/>
      <c r="ABA30" s="251"/>
      <c r="ABB30" s="252"/>
      <c r="ABC30" s="252"/>
      <c r="ABD30" s="252"/>
      <c r="ABE30" s="252"/>
      <c r="ABF30" s="251"/>
      <c r="ABG30" s="252"/>
      <c r="ABH30" s="252"/>
      <c r="ABI30" s="252"/>
      <c r="ABJ30" s="252"/>
      <c r="ABK30" s="251"/>
      <c r="ABL30" s="252"/>
      <c r="ABM30" s="252"/>
      <c r="ABN30" s="252"/>
      <c r="ABO30" s="252"/>
      <c r="ABP30" s="251"/>
      <c r="ABQ30" s="252"/>
      <c r="ABR30" s="252"/>
      <c r="ABS30" s="252"/>
      <c r="ABT30" s="252"/>
      <c r="ABU30" s="251"/>
      <c r="ABV30" s="252"/>
      <c r="ABW30" s="252"/>
      <c r="ABX30" s="252"/>
      <c r="ABY30" s="252"/>
      <c r="ABZ30" s="251"/>
      <c r="ACA30" s="252"/>
      <c r="ACB30" s="252"/>
      <c r="ACC30" s="252"/>
      <c r="ACD30" s="252"/>
      <c r="ACE30" s="251"/>
      <c r="ACF30" s="252"/>
      <c r="ACG30" s="252"/>
      <c r="ACH30" s="252"/>
      <c r="ACI30" s="252"/>
      <c r="ACJ30" s="251"/>
      <c r="ACK30" s="252"/>
      <c r="ACL30" s="252"/>
      <c r="ACM30" s="252"/>
      <c r="ACN30" s="252"/>
      <c r="ACO30" s="251"/>
      <c r="ACP30" s="252"/>
      <c r="ACQ30" s="252"/>
      <c r="ACR30" s="252"/>
      <c r="ACS30" s="252"/>
      <c r="ACT30" s="251"/>
      <c r="ACU30" s="252"/>
      <c r="ACV30" s="252"/>
      <c r="ACW30" s="252"/>
      <c r="ACX30" s="252"/>
      <c r="ACY30" s="251"/>
      <c r="ACZ30" s="252"/>
      <c r="ADA30" s="252"/>
      <c r="ADB30" s="252"/>
      <c r="ADC30" s="252"/>
      <c r="ADD30" s="251"/>
      <c r="ADE30" s="252"/>
      <c r="ADF30" s="252"/>
      <c r="ADG30" s="252"/>
      <c r="ADH30" s="252"/>
      <c r="ADI30" s="251"/>
      <c r="ADJ30" s="252"/>
      <c r="ADK30" s="252"/>
      <c r="ADL30" s="252"/>
      <c r="ADM30" s="252"/>
      <c r="ADN30" s="251"/>
      <c r="ADO30" s="252"/>
      <c r="ADP30" s="252"/>
      <c r="ADQ30" s="252"/>
      <c r="ADR30" s="252"/>
      <c r="ADS30" s="251"/>
      <c r="ADT30" s="252"/>
      <c r="ADU30" s="252"/>
      <c r="ADV30" s="252"/>
      <c r="ADW30" s="252"/>
      <c r="ADX30" s="251"/>
      <c r="ADY30" s="252"/>
      <c r="ADZ30" s="252"/>
      <c r="AEA30" s="252"/>
      <c r="AEB30" s="252"/>
      <c r="AEC30" s="251"/>
      <c r="AED30" s="252"/>
      <c r="AEE30" s="252"/>
      <c r="AEF30" s="252"/>
      <c r="AEG30" s="252"/>
      <c r="AEH30" s="251"/>
      <c r="AEI30" s="252"/>
      <c r="AEJ30" s="252"/>
      <c r="AEK30" s="252"/>
      <c r="AEL30" s="252"/>
      <c r="AEM30" s="251"/>
      <c r="AEN30" s="252"/>
      <c r="AEO30" s="252"/>
      <c r="AEP30" s="252"/>
      <c r="AEQ30" s="252"/>
      <c r="AER30" s="251"/>
      <c r="AES30" s="252"/>
      <c r="AET30" s="252"/>
      <c r="AEU30" s="252"/>
      <c r="AEV30" s="252"/>
      <c r="AEW30" s="251"/>
      <c r="AEX30" s="252"/>
      <c r="AEY30" s="252"/>
      <c r="AEZ30" s="252"/>
      <c r="AFA30" s="252"/>
      <c r="AFB30" s="251"/>
      <c r="AFC30" s="252"/>
      <c r="AFD30" s="252"/>
      <c r="AFE30" s="252"/>
      <c r="AFF30" s="252"/>
      <c r="AFG30" s="251"/>
      <c r="AFH30" s="252"/>
      <c r="AFI30" s="252"/>
      <c r="AFJ30" s="252"/>
      <c r="AFK30" s="252"/>
      <c r="AFL30" s="251"/>
      <c r="AFM30" s="252"/>
      <c r="AFN30" s="252"/>
      <c r="AFO30" s="252"/>
      <c r="AFP30" s="252"/>
      <c r="AFQ30" s="251"/>
      <c r="AFR30" s="252"/>
      <c r="AFS30" s="252"/>
      <c r="AFT30" s="252"/>
      <c r="AFU30" s="252"/>
    </row>
    <row r="31" spans="1:853" s="9" customFormat="1" hidden="1" x14ac:dyDescent="0.25">
      <c r="A31" s="45"/>
      <c r="F31" s="8" t="s">
        <v>28</v>
      </c>
      <c r="G31" s="250">
        <f>SUM(G39:L39)</f>
        <v>0</v>
      </c>
      <c r="H31" s="250"/>
      <c r="I31" s="250"/>
      <c r="J31" s="250"/>
      <c r="K31" s="250"/>
      <c r="L31" s="250"/>
      <c r="M31" s="250">
        <f>SUM(M39:Q39)</f>
        <v>0</v>
      </c>
      <c r="N31" s="250"/>
      <c r="O31" s="250"/>
      <c r="P31" s="250"/>
      <c r="Q31" s="250"/>
      <c r="R31" s="250">
        <f>SUM(R39:V39)</f>
        <v>0</v>
      </c>
      <c r="S31" s="250"/>
      <c r="T31" s="250"/>
      <c r="U31" s="250"/>
      <c r="V31" s="250"/>
      <c r="W31" s="250">
        <f>SUM(W39:AA39)</f>
        <v>0</v>
      </c>
      <c r="X31" s="250"/>
      <c r="Y31" s="250"/>
      <c r="Z31" s="250"/>
      <c r="AA31" s="250"/>
      <c r="AB31" s="250">
        <f>SUM(AB39:AF39)</f>
        <v>0</v>
      </c>
      <c r="AC31" s="250"/>
      <c r="AD31" s="250"/>
      <c r="AE31" s="250"/>
      <c r="AF31" s="250"/>
      <c r="AG31" s="250">
        <f>SUM(AG39:AL39)</f>
        <v>0</v>
      </c>
      <c r="AH31" s="250"/>
      <c r="AI31" s="250"/>
      <c r="AJ31" s="250"/>
      <c r="AK31" s="250"/>
      <c r="AL31" s="250"/>
      <c r="AM31" s="8"/>
      <c r="AN31" s="250">
        <f>SUM(AN39:AR39)</f>
        <v>0</v>
      </c>
      <c r="AO31" s="250"/>
      <c r="AP31" s="250"/>
      <c r="AQ31" s="250"/>
      <c r="AR31" s="250"/>
      <c r="AS31" s="250">
        <f>SUM(AS39:AW39)</f>
        <v>0</v>
      </c>
      <c r="AT31" s="250"/>
      <c r="AU31" s="250"/>
      <c r="AV31" s="250"/>
      <c r="AW31" s="250"/>
      <c r="AX31" s="250">
        <f>SUM(AX39:BB39)</f>
        <v>0</v>
      </c>
      <c r="AY31" s="250"/>
      <c r="AZ31" s="250"/>
      <c r="BA31" s="250"/>
      <c r="BB31" s="250"/>
      <c r="BC31" s="250">
        <f>SUM(BC39:BG39)</f>
        <v>0</v>
      </c>
      <c r="BD31" s="250"/>
      <c r="BE31" s="250"/>
      <c r="BF31" s="250"/>
      <c r="BG31" s="250"/>
      <c r="BH31" s="250">
        <f>SUM(BH39:BL39)</f>
        <v>0</v>
      </c>
      <c r="BI31" s="250"/>
      <c r="BJ31" s="250"/>
      <c r="BK31" s="250"/>
      <c r="BL31" s="250"/>
      <c r="BM31" s="250">
        <f>SUM(BM39:BQ39)</f>
        <v>0</v>
      </c>
      <c r="BN31" s="250"/>
      <c r="BO31" s="250"/>
      <c r="BP31" s="250"/>
      <c r="BQ31" s="250"/>
      <c r="BR31" s="8"/>
      <c r="BS31" s="250">
        <f>SUM(BS39:BW39)</f>
        <v>4</v>
      </c>
      <c r="BT31" s="250"/>
      <c r="BU31" s="250"/>
      <c r="BV31" s="250"/>
      <c r="BW31" s="250"/>
      <c r="BX31" s="250">
        <f>SUM(BX39:CB39)</f>
        <v>0</v>
      </c>
      <c r="BY31" s="250"/>
      <c r="BZ31" s="250"/>
      <c r="CA31" s="250"/>
      <c r="CB31" s="250"/>
      <c r="CC31" s="250">
        <f>SUM(CC39:CG39)</f>
        <v>4</v>
      </c>
      <c r="CD31" s="250"/>
      <c r="CE31" s="250"/>
      <c r="CF31" s="250"/>
      <c r="CG31" s="250"/>
      <c r="CH31" s="250">
        <f>SUM(CH39:CL39)</f>
        <v>2</v>
      </c>
      <c r="CI31" s="250"/>
      <c r="CJ31" s="250"/>
      <c r="CK31" s="250"/>
      <c r="CL31" s="250"/>
      <c r="CM31" s="250">
        <f>SUM(CM39:CQ39)</f>
        <v>0</v>
      </c>
      <c r="CN31" s="250"/>
      <c r="CO31" s="250"/>
      <c r="CP31" s="250"/>
      <c r="CQ31" s="250"/>
      <c r="CR31" s="250">
        <f>SUM(CR39:CW39)</f>
        <v>6</v>
      </c>
      <c r="CS31" s="250"/>
      <c r="CT31" s="250"/>
      <c r="CU31" s="250"/>
      <c r="CV31" s="250"/>
      <c r="CW31" s="250"/>
      <c r="CX31" s="8"/>
      <c r="CY31" s="250">
        <f>SUM(CY39:DC39)</f>
        <v>2</v>
      </c>
      <c r="CZ31" s="250"/>
      <c r="DA31" s="250"/>
      <c r="DB31" s="250"/>
      <c r="DC31" s="250"/>
      <c r="DD31" s="250">
        <f>SUM(DD39:DH39)</f>
        <v>2</v>
      </c>
      <c r="DE31" s="250"/>
      <c r="DF31" s="250"/>
      <c r="DG31" s="250"/>
      <c r="DH31" s="250"/>
      <c r="DI31" s="250">
        <f>SUM(DI39:DM39)</f>
        <v>0</v>
      </c>
      <c r="DJ31" s="250"/>
      <c r="DK31" s="250"/>
      <c r="DL31" s="250"/>
      <c r="DM31" s="250"/>
      <c r="DN31" s="250">
        <f>SUM(DN39:DR39)</f>
        <v>2</v>
      </c>
      <c r="DO31" s="250"/>
      <c r="DP31" s="250"/>
      <c r="DQ31" s="250"/>
      <c r="DR31" s="250"/>
      <c r="DS31" s="250">
        <f>SUM(DS39:DW39)</f>
        <v>2</v>
      </c>
      <c r="DT31" s="250"/>
      <c r="DU31" s="250"/>
      <c r="DV31" s="250"/>
      <c r="DW31" s="250"/>
      <c r="DX31" s="250">
        <f>SUM(DX39:EB39)</f>
        <v>0</v>
      </c>
      <c r="DY31" s="250"/>
      <c r="DZ31" s="250"/>
      <c r="EA31" s="250"/>
      <c r="EB31" s="250"/>
      <c r="EC31" s="8"/>
      <c r="ED31" s="250">
        <f>SUM(ED39:EH39)</f>
        <v>0</v>
      </c>
      <c r="EE31" s="250"/>
      <c r="EF31" s="250"/>
      <c r="EG31" s="250"/>
      <c r="EH31" s="250"/>
      <c r="EI31" s="250">
        <f>SUM(EI39:EM39)</f>
        <v>2</v>
      </c>
      <c r="EJ31" s="250"/>
      <c r="EK31" s="250"/>
      <c r="EL31" s="250"/>
      <c r="EM31" s="250"/>
      <c r="EN31" s="250">
        <f>SUM(EN39:ER39)</f>
        <v>2</v>
      </c>
      <c r="EO31" s="250"/>
      <c r="EP31" s="250"/>
      <c r="EQ31" s="250"/>
      <c r="ER31" s="250"/>
      <c r="ES31" s="250">
        <f>SUM(ES39:EW39)</f>
        <v>2</v>
      </c>
      <c r="ET31" s="250"/>
      <c r="EU31" s="250"/>
      <c r="EV31" s="250"/>
      <c r="EW31" s="250"/>
      <c r="EX31" s="250">
        <f>SUM(EX39:FB39)</f>
        <v>2</v>
      </c>
      <c r="EY31" s="250"/>
      <c r="EZ31" s="250"/>
      <c r="FA31" s="250"/>
      <c r="FB31" s="250"/>
      <c r="FC31" s="250">
        <f>SUM(FC39:FG39)</f>
        <v>4</v>
      </c>
      <c r="FD31" s="250"/>
      <c r="FE31" s="250"/>
      <c r="FF31" s="250"/>
      <c r="FG31" s="250"/>
      <c r="FH31" s="8"/>
      <c r="FI31" s="250">
        <f>SUM(FI39:FM39)</f>
        <v>0</v>
      </c>
      <c r="FJ31" s="250"/>
      <c r="FK31" s="250"/>
      <c r="FL31" s="250"/>
      <c r="FM31" s="250"/>
      <c r="FN31" s="250">
        <f>SUM(FN39:FR39)</f>
        <v>2</v>
      </c>
      <c r="FO31" s="250"/>
      <c r="FP31" s="250"/>
      <c r="FQ31" s="250"/>
      <c r="FR31" s="250"/>
      <c r="FS31" s="250">
        <f>SUM(FS39:FW39)</f>
        <v>0</v>
      </c>
      <c r="FT31" s="250"/>
      <c r="FU31" s="250"/>
      <c r="FV31" s="250"/>
      <c r="FW31" s="250"/>
      <c r="FX31" s="250">
        <f>SUM(FX39:GB39)</f>
        <v>0</v>
      </c>
      <c r="FY31" s="250"/>
      <c r="FZ31" s="250"/>
      <c r="GA31" s="250"/>
      <c r="GB31" s="250"/>
      <c r="GC31" s="250">
        <f>SUM(GC39:GG39)</f>
        <v>2</v>
      </c>
      <c r="GD31" s="250"/>
      <c r="GE31" s="250"/>
      <c r="GF31" s="250"/>
      <c r="GG31" s="250"/>
      <c r="GH31" s="250">
        <f>SUM(GH39:GL39)</f>
        <v>0</v>
      </c>
      <c r="GI31" s="250"/>
      <c r="GJ31" s="250"/>
      <c r="GK31" s="250"/>
      <c r="GL31" s="250"/>
      <c r="GM31" s="8"/>
      <c r="GN31" s="250">
        <f>SUM(GN39:GR39)</f>
        <v>2</v>
      </c>
      <c r="GO31" s="250"/>
      <c r="GP31" s="250"/>
      <c r="GQ31" s="250"/>
      <c r="GR31" s="250"/>
      <c r="GS31" s="250">
        <f>SUM(GS39:GW39)</f>
        <v>2</v>
      </c>
      <c r="GT31" s="250"/>
      <c r="GU31" s="250"/>
      <c r="GV31" s="250"/>
      <c r="GW31" s="250"/>
      <c r="GX31" s="250">
        <f>SUM(GX39:HB39)</f>
        <v>0</v>
      </c>
      <c r="GY31" s="250"/>
      <c r="GZ31" s="250"/>
      <c r="HA31" s="250"/>
      <c r="HB31" s="250"/>
      <c r="HC31" s="250">
        <f>SUM(HC39:HG39)</f>
        <v>0</v>
      </c>
      <c r="HD31" s="250"/>
      <c r="HE31" s="250"/>
      <c r="HF31" s="250"/>
      <c r="HG31" s="250"/>
      <c r="HH31" s="250">
        <f>SUM(HH39:HL39)</f>
        <v>0</v>
      </c>
      <c r="HI31" s="250"/>
      <c r="HJ31" s="250"/>
      <c r="HK31" s="250"/>
      <c r="HL31" s="250"/>
      <c r="HM31" s="250">
        <f>SUM(HM39:HQ39)</f>
        <v>0</v>
      </c>
      <c r="HN31" s="250"/>
      <c r="HO31" s="250"/>
      <c r="HP31" s="250"/>
      <c r="HQ31" s="250"/>
      <c r="HR31" s="8"/>
      <c r="HS31" s="250">
        <f>SUM(HS39:HW39)</f>
        <v>2</v>
      </c>
      <c r="HT31" s="250"/>
      <c r="HU31" s="250"/>
      <c r="HV31" s="250"/>
      <c r="HW31" s="250"/>
      <c r="HX31" s="250">
        <f>SUM(HX39:IB39)</f>
        <v>2</v>
      </c>
      <c r="HY31" s="250"/>
      <c r="HZ31" s="250"/>
      <c r="IA31" s="250"/>
      <c r="IB31" s="250"/>
      <c r="IC31" s="250">
        <f>SUM(IC39:IG39)</f>
        <v>2</v>
      </c>
      <c r="ID31" s="250"/>
      <c r="IE31" s="250"/>
      <c r="IF31" s="250"/>
      <c r="IG31" s="250"/>
      <c r="IH31" s="250">
        <f>SUM(IH39:IL39)</f>
        <v>0</v>
      </c>
      <c r="II31" s="250"/>
      <c r="IJ31" s="250"/>
      <c r="IK31" s="250"/>
      <c r="IL31" s="250"/>
      <c r="IM31" s="250">
        <f>SUM(IM39:IQ39)</f>
        <v>0</v>
      </c>
      <c r="IN31" s="250"/>
      <c r="IO31" s="250"/>
      <c r="IP31" s="250"/>
      <c r="IQ31" s="250"/>
      <c r="IR31" s="250">
        <f>SUM(IR39:IV39)</f>
        <v>0</v>
      </c>
      <c r="IS31" s="250"/>
      <c r="IT31" s="250"/>
      <c r="IU31" s="250"/>
      <c r="IV31" s="250"/>
      <c r="IW31" s="8"/>
      <c r="IX31" s="250">
        <f>SUM(IX39:JB39)</f>
        <v>0</v>
      </c>
      <c r="IY31" s="250"/>
      <c r="IZ31" s="250"/>
      <c r="JA31" s="250"/>
      <c r="JB31" s="250"/>
      <c r="JC31" s="250">
        <f>SUM(JC39:JG39)</f>
        <v>2</v>
      </c>
      <c r="JD31" s="250"/>
      <c r="JE31" s="250"/>
      <c r="JF31" s="250"/>
      <c r="JG31" s="250"/>
      <c r="JH31" s="250">
        <f>SUM(JH39:JL39)</f>
        <v>2</v>
      </c>
      <c r="JI31" s="250"/>
      <c r="JJ31" s="250"/>
      <c r="JK31" s="250"/>
      <c r="JL31" s="250"/>
      <c r="JM31" s="250">
        <f>SUM(JM39:JQ39)</f>
        <v>2</v>
      </c>
      <c r="JN31" s="250"/>
      <c r="JO31" s="250"/>
      <c r="JP31" s="250"/>
      <c r="JQ31" s="250"/>
      <c r="JR31" s="250">
        <f>SUM(JR39:JV39)</f>
        <v>2</v>
      </c>
      <c r="JS31" s="250"/>
      <c r="JT31" s="250"/>
      <c r="JU31" s="250"/>
      <c r="JV31" s="250"/>
      <c r="JW31" s="250">
        <f>SUM(JW39:KA39)</f>
        <v>2</v>
      </c>
      <c r="JX31" s="250"/>
      <c r="JY31" s="250"/>
      <c r="JZ31" s="250"/>
      <c r="KA31" s="250"/>
      <c r="KB31" s="8"/>
      <c r="KC31" s="250">
        <f>SUM(KC39:KG39)</f>
        <v>2</v>
      </c>
      <c r="KD31" s="250"/>
      <c r="KE31" s="250"/>
      <c r="KF31" s="250"/>
      <c r="KG31" s="250"/>
      <c r="KH31" s="250">
        <f>SUM(KH39:KL39)</f>
        <v>2</v>
      </c>
      <c r="KI31" s="250"/>
      <c r="KJ31" s="250"/>
      <c r="KK31" s="250"/>
      <c r="KL31" s="250"/>
      <c r="KM31" s="250">
        <f>SUM(KM39:KQ39)</f>
        <v>2</v>
      </c>
      <c r="KN31" s="250"/>
      <c r="KO31" s="250"/>
      <c r="KP31" s="250"/>
      <c r="KQ31" s="250"/>
      <c r="KR31" s="250">
        <f>SUM(KR39:KV39)</f>
        <v>0</v>
      </c>
      <c r="KS31" s="250"/>
      <c r="KT31" s="250"/>
      <c r="KU31" s="250"/>
      <c r="KV31" s="250"/>
      <c r="KW31" s="250">
        <f>SUM(KW39:LA39)</f>
        <v>0</v>
      </c>
      <c r="KX31" s="250"/>
      <c r="KY31" s="250"/>
      <c r="KZ31" s="250"/>
      <c r="LA31" s="250"/>
      <c r="LB31" s="250">
        <f>SUM(LB39:LF39)</f>
        <v>2</v>
      </c>
      <c r="LC31" s="250"/>
      <c r="LD31" s="250"/>
      <c r="LE31" s="250"/>
      <c r="LF31" s="250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250">
        <f>SUM(OU39:OY39)</f>
        <v>2</v>
      </c>
      <c r="OV31" s="250"/>
      <c r="OW31" s="8"/>
      <c r="OX31" s="8"/>
      <c r="OY31" s="8"/>
      <c r="OZ31" s="250">
        <f>SUM(OZ39:PD39)</f>
        <v>2</v>
      </c>
      <c r="PA31" s="250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</row>
    <row r="32" spans="1:853" hidden="1" x14ac:dyDescent="0.25">
      <c r="A32" s="9"/>
      <c r="B32" s="244"/>
      <c r="C32" s="244"/>
      <c r="D32" s="244"/>
      <c r="E32" s="244"/>
      <c r="F32" s="134" t="s">
        <v>45</v>
      </c>
      <c r="G32" s="134">
        <f>COUNTIF(G$4:G$26,$F32)</f>
        <v>0</v>
      </c>
      <c r="H32" s="134">
        <f t="shared" ref="H32:BU36" si="1">COUNTIF(H$4:H$26,$F32)</f>
        <v>0</v>
      </c>
      <c r="I32" s="134"/>
      <c r="J32" s="134">
        <f t="shared" ref="J32:J37" si="2">COUNTIF(J$4:J$23,$F32)</f>
        <v>0</v>
      </c>
      <c r="K32" s="134">
        <f t="shared" si="1"/>
        <v>0</v>
      </c>
      <c r="L32" s="134">
        <f t="shared" si="1"/>
        <v>0</v>
      </c>
      <c r="M32" s="134">
        <f t="shared" si="1"/>
        <v>0</v>
      </c>
      <c r="N32" s="134">
        <f t="shared" si="1"/>
        <v>0</v>
      </c>
      <c r="O32" s="134">
        <f t="shared" ref="O32:O37" si="3">COUNTIF(O$4:O$26,$F32)</f>
        <v>0</v>
      </c>
      <c r="P32" s="134">
        <f t="shared" ref="P32:P37" si="4">COUNTIF(P$4:P$26,$F32)</f>
        <v>0</v>
      </c>
      <c r="Q32" s="134">
        <f t="shared" si="1"/>
        <v>0</v>
      </c>
      <c r="R32" s="134">
        <f t="shared" si="1"/>
        <v>0</v>
      </c>
      <c r="S32" s="134">
        <f t="shared" si="1"/>
        <v>0</v>
      </c>
      <c r="T32" s="134">
        <f t="shared" si="1"/>
        <v>0</v>
      </c>
      <c r="U32" s="134">
        <f t="shared" si="1"/>
        <v>0</v>
      </c>
      <c r="V32" s="134">
        <f t="shared" si="1"/>
        <v>0</v>
      </c>
      <c r="W32" s="134">
        <f t="shared" si="1"/>
        <v>0</v>
      </c>
      <c r="X32" s="134">
        <f t="shared" si="1"/>
        <v>0</v>
      </c>
      <c r="Y32" s="134">
        <f t="shared" ref="Y32:Y37" si="5">COUNTIF(Y$4:Y$26,$F32)</f>
        <v>0</v>
      </c>
      <c r="Z32" s="134">
        <f t="shared" ref="Z32:Z37" si="6">COUNTIF(Z$4:Z$26,$F32)</f>
        <v>0</v>
      </c>
      <c r="AA32" s="134">
        <f t="shared" si="1"/>
        <v>0</v>
      </c>
      <c r="AB32" s="134">
        <f t="shared" si="1"/>
        <v>0</v>
      </c>
      <c r="AC32" s="134">
        <f t="shared" si="1"/>
        <v>0</v>
      </c>
      <c r="AD32" s="134">
        <f t="shared" ref="AD32:AD37" si="7">COUNTIF(AD$4:AD$26,$F32)</f>
        <v>0</v>
      </c>
      <c r="AE32" s="134">
        <f t="shared" ref="AE32:AE37" si="8">COUNTIF(AE$4:AE$26,$F32)</f>
        <v>0</v>
      </c>
      <c r="AF32" s="134">
        <f t="shared" si="1"/>
        <v>0</v>
      </c>
      <c r="AG32" s="134">
        <f t="shared" si="1"/>
        <v>0</v>
      </c>
      <c r="AH32" s="134">
        <f t="shared" si="1"/>
        <v>0</v>
      </c>
      <c r="AI32" s="134">
        <f t="shared" ref="AI32:AJ37" si="9">COUNTIF(AI$4:AI$26,$F32)</f>
        <v>0</v>
      </c>
      <c r="AJ32" s="134">
        <f t="shared" si="9"/>
        <v>0</v>
      </c>
      <c r="AK32" s="134">
        <f t="shared" ref="AK32:AK37" si="10">COUNTIF(AK$4:AK$26,$F32)</f>
        <v>0</v>
      </c>
      <c r="AL32" s="134">
        <f t="shared" si="1"/>
        <v>0</v>
      </c>
      <c r="AM32" s="134">
        <f t="shared" si="1"/>
        <v>0</v>
      </c>
      <c r="AN32" s="134">
        <f t="shared" si="1"/>
        <v>0</v>
      </c>
      <c r="AO32" s="134">
        <f t="shared" si="1"/>
        <v>0</v>
      </c>
      <c r="AP32" s="134">
        <f t="shared" ref="AP32:AP37" si="11">COUNTIF(AP$4:AP$26,$F32)</f>
        <v>0</v>
      </c>
      <c r="AQ32" s="134">
        <f t="shared" ref="AQ32:AQ37" si="12">COUNTIF(AQ$4:AQ$26,$F32)</f>
        <v>0</v>
      </c>
      <c r="AR32" s="134">
        <f t="shared" si="1"/>
        <v>0</v>
      </c>
      <c r="AS32" s="134">
        <f t="shared" si="1"/>
        <v>0</v>
      </c>
      <c r="AT32" s="134">
        <f t="shared" si="1"/>
        <v>0</v>
      </c>
      <c r="AU32" s="134">
        <f t="shared" ref="AU32:AU37" si="13">COUNTIF(AU$4:AU$26,$F32)</f>
        <v>0</v>
      </c>
      <c r="AV32" s="134">
        <f t="shared" si="1"/>
        <v>0</v>
      </c>
      <c r="AW32" s="134">
        <f t="shared" si="1"/>
        <v>0</v>
      </c>
      <c r="AX32" s="134">
        <f t="shared" si="1"/>
        <v>0</v>
      </c>
      <c r="AY32" s="134">
        <f t="shared" si="1"/>
        <v>0</v>
      </c>
      <c r="AZ32" s="134">
        <f t="shared" ref="AZ32:AZ37" si="14">COUNTIF(AZ$4:AZ$26,$F32)</f>
        <v>0</v>
      </c>
      <c r="BA32" s="134">
        <f t="shared" si="1"/>
        <v>0</v>
      </c>
      <c r="BB32" s="134">
        <f t="shared" si="1"/>
        <v>0</v>
      </c>
      <c r="BC32" s="134">
        <f t="shared" si="1"/>
        <v>0</v>
      </c>
      <c r="BD32" s="134">
        <f t="shared" si="1"/>
        <v>0</v>
      </c>
      <c r="BE32" s="134">
        <f t="shared" si="1"/>
        <v>0</v>
      </c>
      <c r="BF32" s="134">
        <f t="shared" si="1"/>
        <v>0</v>
      </c>
      <c r="BG32" s="134">
        <f t="shared" si="1"/>
        <v>0</v>
      </c>
      <c r="BH32" s="134">
        <f t="shared" si="1"/>
        <v>0</v>
      </c>
      <c r="BI32" s="134">
        <f t="shared" si="1"/>
        <v>0</v>
      </c>
      <c r="BJ32" s="134">
        <f t="shared" ref="BJ32:BJ37" si="15">COUNTIF(BJ$4:BJ$26,$F32)</f>
        <v>0</v>
      </c>
      <c r="BK32" s="134">
        <f t="shared" si="1"/>
        <v>0</v>
      </c>
      <c r="BL32" s="134">
        <f t="shared" si="1"/>
        <v>0</v>
      </c>
      <c r="BM32" s="134">
        <f t="shared" si="1"/>
        <v>0</v>
      </c>
      <c r="BN32" s="134">
        <f t="shared" si="1"/>
        <v>0</v>
      </c>
      <c r="BO32" s="134">
        <f t="shared" si="1"/>
        <v>0</v>
      </c>
      <c r="BP32" s="134">
        <f t="shared" ref="BP32:BP37" si="16">COUNTIF(BP$4:BP$26,$F32)</f>
        <v>0</v>
      </c>
      <c r="BQ32" s="134">
        <f t="shared" si="1"/>
        <v>0</v>
      </c>
      <c r="BR32" s="134">
        <f t="shared" si="1"/>
        <v>0</v>
      </c>
      <c r="BS32" s="134">
        <f t="shared" si="1"/>
        <v>0</v>
      </c>
      <c r="BT32" s="134">
        <f t="shared" si="1"/>
        <v>0</v>
      </c>
      <c r="BU32" s="134">
        <f t="shared" si="1"/>
        <v>0</v>
      </c>
      <c r="BV32" s="134">
        <f t="shared" ref="BV32:BV37" si="17">COUNTIF(BV$4:BV$26,$F32)</f>
        <v>1</v>
      </c>
      <c r="BW32" s="134">
        <f t="shared" ref="BW32:EH35" si="18">COUNTIF(BW$4:BW$26,$F32)</f>
        <v>0</v>
      </c>
      <c r="BX32" s="134">
        <f t="shared" si="18"/>
        <v>0</v>
      </c>
      <c r="BY32" s="134">
        <f t="shared" si="18"/>
        <v>0</v>
      </c>
      <c r="BZ32" s="134">
        <f t="shared" ref="BZ32:BZ37" si="19">COUNTIF(BZ$4:BZ$26,$F32)</f>
        <v>0</v>
      </c>
      <c r="CA32" s="134">
        <f t="shared" si="18"/>
        <v>0</v>
      </c>
      <c r="CB32" s="134">
        <f t="shared" si="18"/>
        <v>0</v>
      </c>
      <c r="CC32" s="134">
        <f t="shared" si="18"/>
        <v>0</v>
      </c>
      <c r="CD32" s="134">
        <f t="shared" si="18"/>
        <v>0</v>
      </c>
      <c r="CE32" s="134">
        <f t="shared" si="18"/>
        <v>3</v>
      </c>
      <c r="CF32" s="134">
        <f t="shared" ref="CF32:CF37" si="20">COUNTIF(CF$4:CF$26,$F32)</f>
        <v>0</v>
      </c>
      <c r="CG32" s="134">
        <f t="shared" si="18"/>
        <v>0</v>
      </c>
      <c r="CH32" s="134">
        <f t="shared" si="18"/>
        <v>0</v>
      </c>
      <c r="CI32" s="134">
        <f t="shared" si="18"/>
        <v>0</v>
      </c>
      <c r="CJ32" s="134">
        <f t="shared" ref="CJ32:CJ37" si="21">COUNTIF(CJ$4:CJ$26,$F32)</f>
        <v>1</v>
      </c>
      <c r="CK32" s="134">
        <f t="shared" si="18"/>
        <v>0</v>
      </c>
      <c r="CL32" s="134">
        <f t="shared" si="18"/>
        <v>0</v>
      </c>
      <c r="CM32" s="134">
        <f t="shared" si="18"/>
        <v>0</v>
      </c>
      <c r="CN32" s="134">
        <f t="shared" si="18"/>
        <v>0</v>
      </c>
      <c r="CO32" s="134">
        <f t="shared" si="18"/>
        <v>0</v>
      </c>
      <c r="CP32" s="134">
        <f t="shared" si="18"/>
        <v>0</v>
      </c>
      <c r="CQ32" s="134">
        <f t="shared" si="18"/>
        <v>0</v>
      </c>
      <c r="CR32" s="134">
        <f t="shared" si="18"/>
        <v>0</v>
      </c>
      <c r="CS32" s="134">
        <f t="shared" si="18"/>
        <v>0</v>
      </c>
      <c r="CT32" s="134">
        <f t="shared" ref="CT32:CU37" si="22">COUNTIF(CT$4:CT$26,$F32)</f>
        <v>2</v>
      </c>
      <c r="CU32" s="134">
        <f t="shared" si="22"/>
        <v>0</v>
      </c>
      <c r="CV32" s="134">
        <f t="shared" ref="CV32:CV37" si="23">COUNTIF(CV$4:CV$26,$F32)</f>
        <v>1</v>
      </c>
      <c r="CW32" s="134">
        <f t="shared" si="18"/>
        <v>0</v>
      </c>
      <c r="CX32" s="134">
        <f t="shared" si="18"/>
        <v>0</v>
      </c>
      <c r="CY32" s="134">
        <f t="shared" si="18"/>
        <v>0</v>
      </c>
      <c r="CZ32" s="134">
        <f t="shared" si="18"/>
        <v>0</v>
      </c>
      <c r="DA32" s="134">
        <f t="shared" si="18"/>
        <v>1</v>
      </c>
      <c r="DB32" s="134">
        <f t="shared" si="18"/>
        <v>0</v>
      </c>
      <c r="DC32" s="134">
        <f t="shared" si="18"/>
        <v>0</v>
      </c>
      <c r="DD32" s="134">
        <f t="shared" si="18"/>
        <v>0</v>
      </c>
      <c r="DE32" s="134">
        <f t="shared" si="18"/>
        <v>0</v>
      </c>
      <c r="DF32" s="134">
        <f t="shared" ref="DF32:DF37" si="24">COUNTIF(DF$4:DF$26,$F32)</f>
        <v>1</v>
      </c>
      <c r="DG32" s="134">
        <f t="shared" si="18"/>
        <v>0</v>
      </c>
      <c r="DH32" s="134">
        <f t="shared" si="18"/>
        <v>0</v>
      </c>
      <c r="DI32" s="134">
        <f t="shared" si="18"/>
        <v>0</v>
      </c>
      <c r="DJ32" s="134">
        <f t="shared" si="18"/>
        <v>0</v>
      </c>
      <c r="DK32" s="134">
        <f t="shared" ref="DK32:DK37" si="25">COUNTIF(DK$4:DK$26,$F32)</f>
        <v>0</v>
      </c>
      <c r="DL32" s="134">
        <f t="shared" si="18"/>
        <v>0</v>
      </c>
      <c r="DM32" s="134">
        <f t="shared" si="18"/>
        <v>0</v>
      </c>
      <c r="DN32" s="134">
        <f t="shared" si="18"/>
        <v>0</v>
      </c>
      <c r="DO32" s="134">
        <f t="shared" si="18"/>
        <v>0</v>
      </c>
      <c r="DP32" s="134">
        <f t="shared" ref="DP32:DP37" si="26">COUNTIF(DP$4:DP$26,$F32)</f>
        <v>1</v>
      </c>
      <c r="DQ32" s="134">
        <f t="shared" si="18"/>
        <v>0</v>
      </c>
      <c r="DR32" s="134">
        <f t="shared" si="18"/>
        <v>0</v>
      </c>
      <c r="DS32" s="134">
        <f t="shared" si="18"/>
        <v>0</v>
      </c>
      <c r="DT32" s="134">
        <f t="shared" si="18"/>
        <v>0</v>
      </c>
      <c r="DU32" s="134">
        <f t="shared" ref="DU32:DU37" si="27">COUNTIF(DU$4:DU$26,$F32)</f>
        <v>1</v>
      </c>
      <c r="DV32" s="134">
        <f t="shared" si="18"/>
        <v>0</v>
      </c>
      <c r="DW32" s="134">
        <f t="shared" si="18"/>
        <v>0</v>
      </c>
      <c r="DX32" s="134">
        <f t="shared" si="18"/>
        <v>0</v>
      </c>
      <c r="DY32" s="134">
        <f t="shared" si="18"/>
        <v>0</v>
      </c>
      <c r="DZ32" s="134">
        <f t="shared" si="18"/>
        <v>0</v>
      </c>
      <c r="EA32" s="134">
        <f t="shared" si="18"/>
        <v>0</v>
      </c>
      <c r="EB32" s="134">
        <f t="shared" si="18"/>
        <v>0</v>
      </c>
      <c r="EC32" s="134">
        <f t="shared" si="18"/>
        <v>0</v>
      </c>
      <c r="ED32" s="134">
        <f t="shared" si="18"/>
        <v>0</v>
      </c>
      <c r="EE32" s="134">
        <f t="shared" si="18"/>
        <v>0</v>
      </c>
      <c r="EF32" s="134">
        <f t="shared" si="18"/>
        <v>0</v>
      </c>
      <c r="EG32" s="134">
        <f t="shared" si="18"/>
        <v>0</v>
      </c>
      <c r="EH32" s="134">
        <f t="shared" si="18"/>
        <v>0</v>
      </c>
      <c r="EI32" s="134">
        <f t="shared" ref="EI32:GU35" si="28">COUNTIF(EI$4:EI$26,$F32)</f>
        <v>0</v>
      </c>
      <c r="EJ32" s="134">
        <f t="shared" si="28"/>
        <v>0</v>
      </c>
      <c r="EK32" s="134">
        <f t="shared" si="28"/>
        <v>1</v>
      </c>
      <c r="EL32" s="134">
        <f t="shared" si="28"/>
        <v>0</v>
      </c>
      <c r="EM32" s="134">
        <f t="shared" si="28"/>
        <v>0</v>
      </c>
      <c r="EN32" s="134">
        <f t="shared" si="28"/>
        <v>0</v>
      </c>
      <c r="EO32" s="134">
        <f t="shared" si="28"/>
        <v>0</v>
      </c>
      <c r="EP32" s="134">
        <f t="shared" ref="EP32:EP37" si="29">COUNTIF(EP$4:EP$26,$F32)</f>
        <v>1</v>
      </c>
      <c r="EQ32" s="134">
        <f t="shared" si="28"/>
        <v>0</v>
      </c>
      <c r="ER32" s="134">
        <f t="shared" si="28"/>
        <v>0</v>
      </c>
      <c r="ES32" s="134">
        <f t="shared" si="28"/>
        <v>0</v>
      </c>
      <c r="ET32" s="134">
        <f t="shared" si="28"/>
        <v>0</v>
      </c>
      <c r="EU32" s="134">
        <f t="shared" si="28"/>
        <v>2</v>
      </c>
      <c r="EV32" s="134">
        <f t="shared" si="28"/>
        <v>0</v>
      </c>
      <c r="EW32" s="134">
        <f t="shared" si="28"/>
        <v>0</v>
      </c>
      <c r="EX32" s="134">
        <f t="shared" si="28"/>
        <v>0</v>
      </c>
      <c r="EY32" s="134">
        <f t="shared" si="28"/>
        <v>0</v>
      </c>
      <c r="EZ32" s="134">
        <f t="shared" si="28"/>
        <v>0</v>
      </c>
      <c r="FA32" s="134">
        <f t="shared" si="28"/>
        <v>0</v>
      </c>
      <c r="FB32" s="134">
        <f t="shared" si="28"/>
        <v>0</v>
      </c>
      <c r="FC32" s="134">
        <f t="shared" si="28"/>
        <v>0</v>
      </c>
      <c r="FD32" s="134">
        <f t="shared" si="28"/>
        <v>0</v>
      </c>
      <c r="FE32" s="134">
        <f t="shared" si="28"/>
        <v>1</v>
      </c>
      <c r="FF32" s="134">
        <f t="shared" ref="FF32:FF37" si="30">COUNTIF(FF$4:FF$26,$F32)</f>
        <v>1</v>
      </c>
      <c r="FG32" s="134">
        <f t="shared" si="28"/>
        <v>0</v>
      </c>
      <c r="FH32" s="134">
        <f t="shared" si="28"/>
        <v>0</v>
      </c>
      <c r="FI32" s="134">
        <f t="shared" si="28"/>
        <v>0</v>
      </c>
      <c r="FJ32" s="134">
        <f t="shared" si="28"/>
        <v>0</v>
      </c>
      <c r="FK32" s="134">
        <f t="shared" si="28"/>
        <v>0</v>
      </c>
      <c r="FL32" s="134">
        <f t="shared" si="28"/>
        <v>0</v>
      </c>
      <c r="FM32" s="134">
        <f t="shared" si="28"/>
        <v>0</v>
      </c>
      <c r="FN32" s="134">
        <f t="shared" si="28"/>
        <v>0</v>
      </c>
      <c r="FO32" s="134">
        <f t="shared" si="28"/>
        <v>0</v>
      </c>
      <c r="FP32" s="134">
        <f t="shared" si="28"/>
        <v>0</v>
      </c>
      <c r="FQ32" s="134">
        <f t="shared" si="28"/>
        <v>0</v>
      </c>
      <c r="FR32" s="134">
        <f t="shared" si="28"/>
        <v>0</v>
      </c>
      <c r="FS32" s="134">
        <f t="shared" si="28"/>
        <v>0</v>
      </c>
      <c r="FT32" s="134">
        <f t="shared" si="28"/>
        <v>0</v>
      </c>
      <c r="FU32" s="134">
        <f t="shared" si="28"/>
        <v>0</v>
      </c>
      <c r="FV32" s="134">
        <f t="shared" si="28"/>
        <v>0</v>
      </c>
      <c r="FW32" s="134">
        <f t="shared" si="28"/>
        <v>0</v>
      </c>
      <c r="FX32" s="134">
        <f t="shared" si="28"/>
        <v>0</v>
      </c>
      <c r="FY32" s="134">
        <f t="shared" si="28"/>
        <v>0</v>
      </c>
      <c r="FZ32" s="134">
        <f t="shared" si="28"/>
        <v>0</v>
      </c>
      <c r="GA32" s="134">
        <f t="shared" si="28"/>
        <v>0</v>
      </c>
      <c r="GB32" s="134">
        <f t="shared" si="28"/>
        <v>0</v>
      </c>
      <c r="GC32" s="134">
        <f t="shared" si="28"/>
        <v>0</v>
      </c>
      <c r="GD32" s="134">
        <f t="shared" si="28"/>
        <v>0</v>
      </c>
      <c r="GE32" s="134">
        <f t="shared" si="28"/>
        <v>1</v>
      </c>
      <c r="GF32" s="134">
        <f t="shared" si="28"/>
        <v>0</v>
      </c>
      <c r="GG32" s="134">
        <f t="shared" si="28"/>
        <v>0</v>
      </c>
      <c r="GH32" s="134">
        <f t="shared" si="28"/>
        <v>0</v>
      </c>
      <c r="GI32" s="134">
        <f t="shared" si="28"/>
        <v>0</v>
      </c>
      <c r="GJ32" s="134">
        <f t="shared" si="28"/>
        <v>0</v>
      </c>
      <c r="GK32" s="134">
        <f t="shared" ref="GK32:GK37" si="31">COUNTIF(GK$4:GK$26,$F32)</f>
        <v>0</v>
      </c>
      <c r="GL32" s="134">
        <f t="shared" si="28"/>
        <v>0</v>
      </c>
      <c r="GM32" s="134">
        <f t="shared" si="28"/>
        <v>0</v>
      </c>
      <c r="GN32" s="134">
        <f t="shared" si="28"/>
        <v>0</v>
      </c>
      <c r="GO32" s="134">
        <f t="shared" si="28"/>
        <v>0</v>
      </c>
      <c r="GP32" s="134">
        <f t="shared" ref="GP32:GQ37" si="32">COUNTIF(GP$4:GP$26,$F32)</f>
        <v>1</v>
      </c>
      <c r="GQ32" s="134">
        <f t="shared" si="32"/>
        <v>0</v>
      </c>
      <c r="GR32" s="134">
        <f t="shared" si="28"/>
        <v>0</v>
      </c>
      <c r="GS32" s="134">
        <f t="shared" si="28"/>
        <v>0</v>
      </c>
      <c r="GT32" s="134">
        <f t="shared" si="28"/>
        <v>0</v>
      </c>
      <c r="GU32" s="134">
        <f t="shared" si="28"/>
        <v>0</v>
      </c>
      <c r="GV32" s="134">
        <f t="shared" ref="GV32:JF37" si="33">COUNTIF(GV$4:GV$26,$F32)</f>
        <v>0</v>
      </c>
      <c r="GW32" s="134">
        <f t="shared" si="33"/>
        <v>0</v>
      </c>
      <c r="GX32" s="134">
        <f t="shared" si="33"/>
        <v>0</v>
      </c>
      <c r="GY32" s="134">
        <f t="shared" si="33"/>
        <v>0</v>
      </c>
      <c r="GZ32" s="134">
        <f t="shared" ref="GZ32:GZ37" si="34">COUNTIF(GZ$4:GZ$26,$F32)</f>
        <v>0</v>
      </c>
      <c r="HA32" s="134">
        <f t="shared" si="33"/>
        <v>0</v>
      </c>
      <c r="HB32" s="134">
        <f t="shared" si="33"/>
        <v>0</v>
      </c>
      <c r="HC32" s="134">
        <f t="shared" si="33"/>
        <v>0</v>
      </c>
      <c r="HD32" s="134">
        <f t="shared" si="33"/>
        <v>0</v>
      </c>
      <c r="HE32" s="134">
        <f t="shared" si="33"/>
        <v>0</v>
      </c>
      <c r="HF32" s="134">
        <f t="shared" ref="HF32:HF37" si="35">COUNTIF(HF$4:HF$26,$F32)</f>
        <v>0</v>
      </c>
      <c r="HG32" s="134">
        <f t="shared" si="33"/>
        <v>0</v>
      </c>
      <c r="HH32" s="134">
        <f t="shared" si="33"/>
        <v>0</v>
      </c>
      <c r="HI32" s="134">
        <f t="shared" si="33"/>
        <v>0</v>
      </c>
      <c r="HJ32" s="134">
        <f t="shared" ref="HJ32:HJ37" si="36">COUNTIF(HJ$4:HJ$26,$F32)</f>
        <v>0</v>
      </c>
      <c r="HK32" s="134">
        <f t="shared" si="33"/>
        <v>0</v>
      </c>
      <c r="HL32" s="134">
        <f t="shared" si="33"/>
        <v>0</v>
      </c>
      <c r="HM32" s="134">
        <f t="shared" si="33"/>
        <v>0</v>
      </c>
      <c r="HN32" s="134">
        <f t="shared" si="33"/>
        <v>0</v>
      </c>
      <c r="HO32" s="134">
        <f t="shared" si="33"/>
        <v>0</v>
      </c>
      <c r="HP32" s="134">
        <f t="shared" si="33"/>
        <v>0</v>
      </c>
      <c r="HQ32" s="134">
        <f t="shared" si="33"/>
        <v>0</v>
      </c>
      <c r="HR32" s="134">
        <f t="shared" si="33"/>
        <v>0</v>
      </c>
      <c r="HS32" s="134">
        <f t="shared" si="33"/>
        <v>0</v>
      </c>
      <c r="HT32" s="134">
        <f t="shared" si="33"/>
        <v>0</v>
      </c>
      <c r="HU32" s="134">
        <f t="shared" ref="HU32:HU37" si="37">COUNTIF(HU$4:HU$26,$F32)</f>
        <v>0</v>
      </c>
      <c r="HV32" s="134">
        <f t="shared" si="33"/>
        <v>0</v>
      </c>
      <c r="HW32" s="134">
        <f t="shared" si="33"/>
        <v>0</v>
      </c>
      <c r="HX32" s="134">
        <f t="shared" si="33"/>
        <v>0</v>
      </c>
      <c r="HY32" s="134">
        <f t="shared" si="33"/>
        <v>0</v>
      </c>
      <c r="HZ32" s="134">
        <f t="shared" ref="HZ32:HZ37" si="38">COUNTIF(HZ$4:HZ$26,$F32)</f>
        <v>1</v>
      </c>
      <c r="IA32" s="134">
        <f t="shared" si="33"/>
        <v>0</v>
      </c>
      <c r="IB32" s="134">
        <f t="shared" si="33"/>
        <v>0</v>
      </c>
      <c r="IC32" s="134">
        <f t="shared" si="33"/>
        <v>0</v>
      </c>
      <c r="ID32" s="134">
        <f t="shared" si="33"/>
        <v>0</v>
      </c>
      <c r="IE32" s="134">
        <f t="shared" ref="IE32:IE37" si="39">COUNTIF(IE$4:IE$26,$F32)</f>
        <v>0</v>
      </c>
      <c r="IF32" s="134">
        <f t="shared" si="33"/>
        <v>0</v>
      </c>
      <c r="IG32" s="134">
        <f t="shared" si="33"/>
        <v>0</v>
      </c>
      <c r="IH32" s="134">
        <f t="shared" si="33"/>
        <v>0</v>
      </c>
      <c r="II32" s="134">
        <f t="shared" si="33"/>
        <v>0</v>
      </c>
      <c r="IJ32" s="134">
        <f t="shared" si="33"/>
        <v>0</v>
      </c>
      <c r="IK32" s="134">
        <f t="shared" si="33"/>
        <v>0</v>
      </c>
      <c r="IL32" s="134">
        <f t="shared" si="33"/>
        <v>0</v>
      </c>
      <c r="IM32" s="134">
        <f t="shared" si="33"/>
        <v>0</v>
      </c>
      <c r="IN32" s="134">
        <f t="shared" si="33"/>
        <v>0</v>
      </c>
      <c r="IO32" s="134">
        <f t="shared" si="33"/>
        <v>0</v>
      </c>
      <c r="IP32" s="134">
        <f t="shared" si="33"/>
        <v>0</v>
      </c>
      <c r="IQ32" s="134">
        <f t="shared" si="33"/>
        <v>0</v>
      </c>
      <c r="IR32" s="134">
        <f t="shared" si="33"/>
        <v>0</v>
      </c>
      <c r="IS32" s="134">
        <f t="shared" si="33"/>
        <v>0</v>
      </c>
      <c r="IT32" s="134">
        <f t="shared" si="33"/>
        <v>0</v>
      </c>
      <c r="IU32" s="134">
        <f t="shared" si="33"/>
        <v>0</v>
      </c>
      <c r="IV32" s="134">
        <f t="shared" si="33"/>
        <v>0</v>
      </c>
      <c r="IW32" s="134">
        <f t="shared" si="33"/>
        <v>0</v>
      </c>
      <c r="IX32" s="134">
        <f t="shared" si="33"/>
        <v>0</v>
      </c>
      <c r="IY32" s="134">
        <f t="shared" si="33"/>
        <v>0</v>
      </c>
      <c r="IZ32" s="134">
        <f t="shared" si="33"/>
        <v>0</v>
      </c>
      <c r="JA32" s="134">
        <f t="shared" si="33"/>
        <v>0</v>
      </c>
      <c r="JB32" s="134">
        <f t="shared" si="33"/>
        <v>0</v>
      </c>
      <c r="JC32" s="134">
        <f t="shared" si="33"/>
        <v>0</v>
      </c>
      <c r="JD32" s="134">
        <f t="shared" si="33"/>
        <v>0</v>
      </c>
      <c r="JE32" s="134">
        <f t="shared" ref="JE32:JE37" si="40">COUNTIF(JE$4:JE$26,$F32)</f>
        <v>1</v>
      </c>
      <c r="JF32" s="134">
        <f t="shared" si="33"/>
        <v>0</v>
      </c>
      <c r="JG32" s="134">
        <f t="shared" ref="JG32:LR35" si="41">COUNTIF(JG$4:JG$26,$F32)</f>
        <v>0</v>
      </c>
      <c r="JH32" s="134">
        <f t="shared" si="41"/>
        <v>0</v>
      </c>
      <c r="JI32" s="134">
        <f t="shared" si="41"/>
        <v>0</v>
      </c>
      <c r="JJ32" s="134">
        <f t="shared" si="41"/>
        <v>1</v>
      </c>
      <c r="JK32" s="134">
        <f t="shared" si="41"/>
        <v>0</v>
      </c>
      <c r="JL32" s="134">
        <f t="shared" si="41"/>
        <v>0</v>
      </c>
      <c r="JM32" s="134">
        <f t="shared" si="41"/>
        <v>0</v>
      </c>
      <c r="JN32" s="134">
        <f t="shared" si="41"/>
        <v>0</v>
      </c>
      <c r="JO32" s="134">
        <f t="shared" ref="JO32:JO37" si="42">COUNTIF(JO$4:JO$26,$F32)</f>
        <v>4</v>
      </c>
      <c r="JP32" s="134">
        <f t="shared" si="41"/>
        <v>0</v>
      </c>
      <c r="JQ32" s="134">
        <f t="shared" si="41"/>
        <v>0</v>
      </c>
      <c r="JR32" s="134">
        <f t="shared" si="41"/>
        <v>0</v>
      </c>
      <c r="JS32" s="134">
        <f t="shared" si="41"/>
        <v>0</v>
      </c>
      <c r="JT32" s="134">
        <f t="shared" ref="JT32:JT37" si="43">COUNTIF(JT$4:JT$26,$F32)</f>
        <v>2</v>
      </c>
      <c r="JU32" s="134">
        <f t="shared" si="41"/>
        <v>0</v>
      </c>
      <c r="JV32" s="134">
        <f t="shared" si="41"/>
        <v>0</v>
      </c>
      <c r="JW32" s="134">
        <f t="shared" si="41"/>
        <v>0</v>
      </c>
      <c r="JX32" s="134">
        <f t="shared" si="41"/>
        <v>0</v>
      </c>
      <c r="JY32" s="134">
        <f t="shared" ref="JY32:JY37" si="44">COUNTIF(JY$4:JY$26,$F32)</f>
        <v>0</v>
      </c>
      <c r="JZ32" s="134">
        <f t="shared" si="41"/>
        <v>0</v>
      </c>
      <c r="KA32" s="134">
        <f t="shared" si="41"/>
        <v>0</v>
      </c>
      <c r="KB32" s="134">
        <f t="shared" si="41"/>
        <v>0</v>
      </c>
      <c r="KC32" s="134">
        <f t="shared" si="41"/>
        <v>0</v>
      </c>
      <c r="KD32" s="134">
        <f t="shared" si="41"/>
        <v>0</v>
      </c>
      <c r="KE32" s="134">
        <f t="shared" ref="KE32:KE37" si="45">COUNTIF(KE$4:KE$26,$F32)</f>
        <v>2</v>
      </c>
      <c r="KF32" s="134">
        <f t="shared" si="41"/>
        <v>0</v>
      </c>
      <c r="KG32" s="134">
        <f t="shared" si="41"/>
        <v>0</v>
      </c>
      <c r="KH32" s="134">
        <f t="shared" si="41"/>
        <v>0</v>
      </c>
      <c r="KI32" s="134">
        <f t="shared" si="41"/>
        <v>0</v>
      </c>
      <c r="KJ32" s="134">
        <f t="shared" si="41"/>
        <v>0</v>
      </c>
      <c r="KK32" s="134">
        <f t="shared" ref="KK32:KK37" si="46">COUNTIF(KK$4:KK$26,$F32)</f>
        <v>1</v>
      </c>
      <c r="KL32" s="134">
        <f t="shared" si="41"/>
        <v>0</v>
      </c>
      <c r="KM32" s="134">
        <f t="shared" si="41"/>
        <v>0</v>
      </c>
      <c r="KN32" s="134">
        <f t="shared" si="41"/>
        <v>0</v>
      </c>
      <c r="KO32" s="134">
        <f t="shared" ref="KO32:KO37" si="47">COUNTIF(KO$4:KO$26,$F32)</f>
        <v>2</v>
      </c>
      <c r="KP32" s="134">
        <f t="shared" si="41"/>
        <v>0</v>
      </c>
      <c r="KQ32" s="134">
        <f t="shared" si="41"/>
        <v>0</v>
      </c>
      <c r="KR32" s="134">
        <f t="shared" si="41"/>
        <v>0</v>
      </c>
      <c r="KS32" s="134">
        <f t="shared" si="41"/>
        <v>0</v>
      </c>
      <c r="KT32" s="134">
        <f t="shared" si="41"/>
        <v>0</v>
      </c>
      <c r="KU32" s="134">
        <f t="shared" si="41"/>
        <v>0</v>
      </c>
      <c r="KV32" s="134">
        <f t="shared" si="41"/>
        <v>0</v>
      </c>
      <c r="KW32" s="134">
        <f t="shared" si="41"/>
        <v>0</v>
      </c>
      <c r="KX32" s="134">
        <f t="shared" si="41"/>
        <v>0</v>
      </c>
      <c r="KY32" s="134">
        <f t="shared" si="41"/>
        <v>0</v>
      </c>
      <c r="KZ32" s="134">
        <f t="shared" si="41"/>
        <v>0</v>
      </c>
      <c r="LA32" s="134">
        <f t="shared" si="41"/>
        <v>0</v>
      </c>
      <c r="LB32" s="134">
        <f t="shared" si="41"/>
        <v>0</v>
      </c>
      <c r="LC32" s="134">
        <f t="shared" si="41"/>
        <v>0</v>
      </c>
      <c r="LD32" s="134">
        <f t="shared" si="41"/>
        <v>0</v>
      </c>
      <c r="LE32" s="134">
        <f t="shared" si="41"/>
        <v>0</v>
      </c>
      <c r="LF32" s="134">
        <f t="shared" si="41"/>
        <v>0</v>
      </c>
      <c r="LG32" s="134">
        <f t="shared" si="41"/>
        <v>0</v>
      </c>
      <c r="LH32" s="134">
        <f t="shared" si="41"/>
        <v>0</v>
      </c>
      <c r="LI32" s="134">
        <f t="shared" si="41"/>
        <v>0</v>
      </c>
      <c r="LJ32" s="134">
        <f t="shared" si="41"/>
        <v>0</v>
      </c>
      <c r="LK32" s="134">
        <f t="shared" si="41"/>
        <v>0</v>
      </c>
      <c r="LL32" s="134">
        <f t="shared" si="41"/>
        <v>0</v>
      </c>
      <c r="LM32" s="134">
        <f t="shared" si="41"/>
        <v>0</v>
      </c>
      <c r="LN32" s="134">
        <f t="shared" si="41"/>
        <v>0</v>
      </c>
      <c r="LO32" s="134">
        <f t="shared" si="41"/>
        <v>0</v>
      </c>
      <c r="LP32" s="134">
        <f t="shared" si="41"/>
        <v>0</v>
      </c>
      <c r="LQ32" s="134">
        <f t="shared" si="41"/>
        <v>0</v>
      </c>
      <c r="LR32" s="134">
        <f t="shared" si="41"/>
        <v>0</v>
      </c>
      <c r="LS32" s="134">
        <f t="shared" ref="LS32:OD36" si="48">COUNTIF(LS$4:LS$26,$F32)</f>
        <v>0</v>
      </c>
      <c r="LT32" s="134">
        <f t="shared" si="48"/>
        <v>0</v>
      </c>
      <c r="LU32" s="134">
        <f t="shared" si="48"/>
        <v>0</v>
      </c>
      <c r="LV32" s="134">
        <f t="shared" si="48"/>
        <v>0</v>
      </c>
      <c r="LW32" s="134">
        <f t="shared" si="48"/>
        <v>0</v>
      </c>
      <c r="LX32" s="134">
        <f t="shared" si="48"/>
        <v>0</v>
      </c>
      <c r="LY32" s="134">
        <f t="shared" si="48"/>
        <v>0</v>
      </c>
      <c r="LZ32" s="134">
        <f t="shared" si="48"/>
        <v>0</v>
      </c>
      <c r="MA32" s="134">
        <f t="shared" si="48"/>
        <v>0</v>
      </c>
      <c r="MB32" s="134">
        <f t="shared" si="48"/>
        <v>0</v>
      </c>
      <c r="MC32" s="134">
        <f t="shared" si="48"/>
        <v>0</v>
      </c>
      <c r="MD32" s="134">
        <f t="shared" si="48"/>
        <v>0</v>
      </c>
      <c r="ME32" s="134">
        <f t="shared" si="48"/>
        <v>0</v>
      </c>
      <c r="MF32" s="134">
        <f t="shared" si="48"/>
        <v>0</v>
      </c>
      <c r="MG32" s="134">
        <f t="shared" si="48"/>
        <v>0</v>
      </c>
      <c r="MH32" s="134">
        <f t="shared" si="48"/>
        <v>0</v>
      </c>
      <c r="MI32" s="134">
        <f t="shared" si="48"/>
        <v>0</v>
      </c>
      <c r="MJ32" s="134">
        <f t="shared" si="48"/>
        <v>0</v>
      </c>
      <c r="MK32" s="134">
        <f t="shared" si="48"/>
        <v>0</v>
      </c>
      <c r="ML32" s="134">
        <f t="shared" si="48"/>
        <v>0</v>
      </c>
      <c r="MM32" s="134">
        <f t="shared" si="48"/>
        <v>0</v>
      </c>
      <c r="MN32" s="134">
        <f t="shared" si="48"/>
        <v>0</v>
      </c>
      <c r="MO32" s="134">
        <f t="shared" si="48"/>
        <v>0</v>
      </c>
      <c r="MP32" s="134">
        <f t="shared" si="48"/>
        <v>0</v>
      </c>
      <c r="MQ32" s="134">
        <f t="shared" si="48"/>
        <v>0</v>
      </c>
      <c r="MR32" s="134">
        <f t="shared" si="48"/>
        <v>0</v>
      </c>
      <c r="MS32" s="134">
        <f t="shared" si="48"/>
        <v>0</v>
      </c>
      <c r="MT32" s="134">
        <f t="shared" si="48"/>
        <v>0</v>
      </c>
      <c r="MU32" s="134">
        <f t="shared" si="48"/>
        <v>0</v>
      </c>
      <c r="MV32" s="134">
        <f t="shared" si="48"/>
        <v>0</v>
      </c>
      <c r="MW32" s="134">
        <f t="shared" si="48"/>
        <v>0</v>
      </c>
      <c r="MX32" s="134">
        <f t="shared" si="48"/>
        <v>0</v>
      </c>
      <c r="MY32" s="134">
        <f t="shared" si="48"/>
        <v>0</v>
      </c>
      <c r="MZ32" s="134">
        <f t="shared" si="48"/>
        <v>0</v>
      </c>
      <c r="NA32" s="134">
        <f t="shared" si="48"/>
        <v>0</v>
      </c>
      <c r="NB32" s="134">
        <f t="shared" si="48"/>
        <v>0</v>
      </c>
      <c r="NC32" s="134">
        <f t="shared" si="48"/>
        <v>0</v>
      </c>
      <c r="ND32" s="134">
        <f t="shared" si="48"/>
        <v>0</v>
      </c>
      <c r="NE32" s="134">
        <f t="shared" si="48"/>
        <v>0</v>
      </c>
      <c r="NF32" s="134">
        <f t="shared" si="48"/>
        <v>0</v>
      </c>
      <c r="NG32" s="134">
        <f t="shared" si="48"/>
        <v>0</v>
      </c>
      <c r="NH32" s="134">
        <f t="shared" si="48"/>
        <v>0</v>
      </c>
      <c r="NI32" s="134">
        <f t="shared" si="48"/>
        <v>0</v>
      </c>
      <c r="NJ32" s="134">
        <f t="shared" si="48"/>
        <v>0</v>
      </c>
      <c r="NK32" s="134">
        <f t="shared" si="48"/>
        <v>0</v>
      </c>
      <c r="NL32" s="134">
        <f t="shared" si="48"/>
        <v>0</v>
      </c>
      <c r="NM32" s="134">
        <f t="shared" si="48"/>
        <v>0</v>
      </c>
      <c r="NN32" s="134">
        <f t="shared" si="48"/>
        <v>0</v>
      </c>
      <c r="NO32" s="134">
        <f t="shared" si="48"/>
        <v>0</v>
      </c>
      <c r="NP32" s="134">
        <f t="shared" si="48"/>
        <v>0</v>
      </c>
      <c r="NQ32" s="134">
        <f t="shared" si="48"/>
        <v>0</v>
      </c>
      <c r="NR32" s="134">
        <f t="shared" si="48"/>
        <v>0</v>
      </c>
      <c r="NS32" s="134">
        <f t="shared" si="48"/>
        <v>0</v>
      </c>
      <c r="NT32" s="134">
        <f t="shared" si="48"/>
        <v>0</v>
      </c>
      <c r="NU32" s="134">
        <f t="shared" si="48"/>
        <v>0</v>
      </c>
      <c r="NV32" s="134">
        <f t="shared" si="48"/>
        <v>0</v>
      </c>
      <c r="NW32" s="134">
        <f t="shared" si="48"/>
        <v>0</v>
      </c>
      <c r="NX32" s="134">
        <f t="shared" si="48"/>
        <v>0</v>
      </c>
      <c r="NY32" s="134">
        <f t="shared" si="48"/>
        <v>0</v>
      </c>
      <c r="NZ32" s="134">
        <f t="shared" si="48"/>
        <v>0</v>
      </c>
      <c r="OA32" s="134">
        <f t="shared" si="48"/>
        <v>0</v>
      </c>
      <c r="OB32" s="134">
        <f t="shared" si="48"/>
        <v>0</v>
      </c>
      <c r="OC32" s="134">
        <f t="shared" si="48"/>
        <v>0</v>
      </c>
      <c r="OD32" s="134">
        <f t="shared" si="48"/>
        <v>0</v>
      </c>
      <c r="OE32" s="134">
        <f t="shared" ref="OE32:OW36" si="49">COUNTIF(OE$4:OE$26,$F32)</f>
        <v>0</v>
      </c>
      <c r="OF32" s="134">
        <f t="shared" si="49"/>
        <v>0</v>
      </c>
      <c r="OG32" s="134">
        <f t="shared" si="49"/>
        <v>0</v>
      </c>
      <c r="OH32" s="134">
        <f t="shared" si="49"/>
        <v>0</v>
      </c>
      <c r="OI32" s="134">
        <f t="shared" si="49"/>
        <v>0</v>
      </c>
      <c r="OJ32" s="134">
        <f t="shared" si="49"/>
        <v>0</v>
      </c>
      <c r="OK32" s="134">
        <f t="shared" si="49"/>
        <v>0</v>
      </c>
      <c r="OL32" s="134">
        <f t="shared" si="49"/>
        <v>0</v>
      </c>
      <c r="OM32" s="134">
        <f t="shared" si="49"/>
        <v>0</v>
      </c>
      <c r="ON32" s="134">
        <f t="shared" si="49"/>
        <v>0</v>
      </c>
      <c r="OO32" s="134">
        <f t="shared" si="49"/>
        <v>0</v>
      </c>
      <c r="OP32" s="134">
        <f t="shared" si="49"/>
        <v>0</v>
      </c>
      <c r="OQ32" s="134">
        <f t="shared" si="49"/>
        <v>0</v>
      </c>
      <c r="OR32" s="134">
        <f t="shared" si="49"/>
        <v>0</v>
      </c>
      <c r="OS32" s="134">
        <f t="shared" si="49"/>
        <v>0</v>
      </c>
      <c r="OT32" s="134">
        <f t="shared" si="49"/>
        <v>0</v>
      </c>
      <c r="OU32" s="134">
        <f t="shared" si="49"/>
        <v>0</v>
      </c>
      <c r="OV32" s="134">
        <f t="shared" si="49"/>
        <v>1</v>
      </c>
      <c r="OW32" s="134">
        <f t="shared" si="49"/>
        <v>0</v>
      </c>
      <c r="OX32" s="134">
        <f t="shared" ref="OU32:PA37" si="50">COUNTIF(OX$4:OX$26,$F32)</f>
        <v>0</v>
      </c>
      <c r="OY32" s="134">
        <f t="shared" si="50"/>
        <v>0</v>
      </c>
      <c r="OZ32" s="134">
        <f t="shared" si="50"/>
        <v>0</v>
      </c>
      <c r="PA32" s="134">
        <f t="shared" si="50"/>
        <v>0</v>
      </c>
      <c r="PB32" s="134"/>
    </row>
    <row r="33" spans="1:480" hidden="1" x14ac:dyDescent="0.25">
      <c r="A33" s="245"/>
      <c r="B33" s="245"/>
      <c r="C33" s="245"/>
      <c r="D33" s="245"/>
      <c r="E33" s="244"/>
      <c r="F33" s="134" t="s">
        <v>33</v>
      </c>
      <c r="G33" s="134">
        <f t="shared" ref="G33:W37" si="51">COUNTIF(G$4:G$26,$F33)</f>
        <v>0</v>
      </c>
      <c r="H33" s="134">
        <f t="shared" si="51"/>
        <v>0</v>
      </c>
      <c r="I33" s="134"/>
      <c r="J33" s="134">
        <f t="shared" si="2"/>
        <v>0</v>
      </c>
      <c r="K33" s="134">
        <f t="shared" si="51"/>
        <v>0</v>
      </c>
      <c r="L33" s="134">
        <f t="shared" si="51"/>
        <v>0</v>
      </c>
      <c r="M33" s="134">
        <f t="shared" si="51"/>
        <v>0</v>
      </c>
      <c r="N33" s="134">
        <f t="shared" si="51"/>
        <v>0</v>
      </c>
      <c r="O33" s="134">
        <f t="shared" si="3"/>
        <v>0</v>
      </c>
      <c r="P33" s="134">
        <f t="shared" si="4"/>
        <v>0</v>
      </c>
      <c r="Q33" s="134">
        <f t="shared" si="51"/>
        <v>0</v>
      </c>
      <c r="R33" s="134">
        <f t="shared" si="51"/>
        <v>0</v>
      </c>
      <c r="S33" s="134">
        <f t="shared" si="51"/>
        <v>0</v>
      </c>
      <c r="T33" s="134">
        <f t="shared" si="51"/>
        <v>0</v>
      </c>
      <c r="U33" s="134">
        <f t="shared" si="51"/>
        <v>0</v>
      </c>
      <c r="V33" s="134">
        <f t="shared" si="51"/>
        <v>0</v>
      </c>
      <c r="W33" s="134">
        <f t="shared" si="51"/>
        <v>0</v>
      </c>
      <c r="X33" s="134">
        <f t="shared" si="1"/>
        <v>0</v>
      </c>
      <c r="Y33" s="134">
        <f t="shared" si="5"/>
        <v>0</v>
      </c>
      <c r="Z33" s="134">
        <f t="shared" si="6"/>
        <v>0</v>
      </c>
      <c r="AA33" s="134">
        <f t="shared" si="1"/>
        <v>0</v>
      </c>
      <c r="AB33" s="134">
        <f t="shared" si="1"/>
        <v>0</v>
      </c>
      <c r="AC33" s="134">
        <f t="shared" si="1"/>
        <v>0</v>
      </c>
      <c r="AD33" s="134">
        <f t="shared" si="7"/>
        <v>0</v>
      </c>
      <c r="AE33" s="134">
        <f t="shared" si="8"/>
        <v>0</v>
      </c>
      <c r="AF33" s="134">
        <f t="shared" si="1"/>
        <v>0</v>
      </c>
      <c r="AG33" s="134">
        <f t="shared" si="1"/>
        <v>0</v>
      </c>
      <c r="AH33" s="134">
        <f t="shared" si="1"/>
        <v>0</v>
      </c>
      <c r="AI33" s="134">
        <f t="shared" si="9"/>
        <v>0</v>
      </c>
      <c r="AJ33" s="134">
        <f t="shared" si="9"/>
        <v>0</v>
      </c>
      <c r="AK33" s="134">
        <f t="shared" si="10"/>
        <v>0</v>
      </c>
      <c r="AL33" s="134">
        <f t="shared" si="1"/>
        <v>0</v>
      </c>
      <c r="AM33" s="134">
        <f t="shared" si="1"/>
        <v>0</v>
      </c>
      <c r="AN33" s="134">
        <f t="shared" si="1"/>
        <v>0</v>
      </c>
      <c r="AO33" s="134">
        <f t="shared" si="1"/>
        <v>0</v>
      </c>
      <c r="AP33" s="134">
        <f t="shared" si="11"/>
        <v>0</v>
      </c>
      <c r="AQ33" s="134">
        <f t="shared" si="12"/>
        <v>0</v>
      </c>
      <c r="AR33" s="134">
        <f t="shared" si="1"/>
        <v>0</v>
      </c>
      <c r="AS33" s="134">
        <f t="shared" si="1"/>
        <v>0</v>
      </c>
      <c r="AT33" s="134">
        <f t="shared" si="1"/>
        <v>0</v>
      </c>
      <c r="AU33" s="134">
        <f t="shared" si="13"/>
        <v>0</v>
      </c>
      <c r="AV33" s="134">
        <f t="shared" si="1"/>
        <v>0</v>
      </c>
      <c r="AW33" s="134">
        <f t="shared" si="1"/>
        <v>0</v>
      </c>
      <c r="AX33" s="134">
        <f t="shared" si="1"/>
        <v>0</v>
      </c>
      <c r="AY33" s="134">
        <f t="shared" si="1"/>
        <v>0</v>
      </c>
      <c r="AZ33" s="134">
        <f t="shared" si="14"/>
        <v>0</v>
      </c>
      <c r="BA33" s="134">
        <f t="shared" si="1"/>
        <v>0</v>
      </c>
      <c r="BB33" s="134">
        <f t="shared" si="1"/>
        <v>0</v>
      </c>
      <c r="BC33" s="134">
        <f t="shared" si="1"/>
        <v>0</v>
      </c>
      <c r="BD33" s="134">
        <f t="shared" si="1"/>
        <v>0</v>
      </c>
      <c r="BE33" s="134">
        <f t="shared" si="1"/>
        <v>0</v>
      </c>
      <c r="BF33" s="134">
        <f t="shared" si="1"/>
        <v>0</v>
      </c>
      <c r="BG33" s="134">
        <f t="shared" si="1"/>
        <v>0</v>
      </c>
      <c r="BH33" s="134">
        <f t="shared" si="1"/>
        <v>0</v>
      </c>
      <c r="BI33" s="134">
        <f t="shared" si="1"/>
        <v>0</v>
      </c>
      <c r="BJ33" s="134">
        <f t="shared" si="15"/>
        <v>0</v>
      </c>
      <c r="BK33" s="134">
        <f t="shared" si="1"/>
        <v>0</v>
      </c>
      <c r="BL33" s="134">
        <f t="shared" si="1"/>
        <v>0</v>
      </c>
      <c r="BM33" s="134">
        <f t="shared" si="1"/>
        <v>0</v>
      </c>
      <c r="BN33" s="134">
        <f t="shared" si="1"/>
        <v>0</v>
      </c>
      <c r="BO33" s="134">
        <f t="shared" si="1"/>
        <v>0</v>
      </c>
      <c r="BP33" s="134">
        <f t="shared" si="16"/>
        <v>0</v>
      </c>
      <c r="BQ33" s="134">
        <f t="shared" si="1"/>
        <v>0</v>
      </c>
      <c r="BR33" s="134">
        <f t="shared" si="1"/>
        <v>0</v>
      </c>
      <c r="BS33" s="134">
        <f t="shared" si="1"/>
        <v>0</v>
      </c>
      <c r="BT33" s="134">
        <f t="shared" si="1"/>
        <v>0</v>
      </c>
      <c r="BU33" s="134">
        <f t="shared" si="1"/>
        <v>0</v>
      </c>
      <c r="BV33" s="134">
        <f t="shared" si="17"/>
        <v>1</v>
      </c>
      <c r="BW33" s="134">
        <f t="shared" si="18"/>
        <v>0</v>
      </c>
      <c r="BX33" s="134">
        <f t="shared" si="18"/>
        <v>0</v>
      </c>
      <c r="BY33" s="134">
        <f t="shared" si="18"/>
        <v>0</v>
      </c>
      <c r="BZ33" s="134">
        <f t="shared" si="19"/>
        <v>0</v>
      </c>
      <c r="CA33" s="134">
        <f t="shared" si="18"/>
        <v>0</v>
      </c>
      <c r="CB33" s="134">
        <f t="shared" si="18"/>
        <v>0</v>
      </c>
      <c r="CC33" s="134">
        <f t="shared" si="18"/>
        <v>0</v>
      </c>
      <c r="CD33" s="134">
        <f t="shared" si="18"/>
        <v>0</v>
      </c>
      <c r="CE33" s="134">
        <f t="shared" si="18"/>
        <v>0</v>
      </c>
      <c r="CF33" s="134">
        <f t="shared" si="20"/>
        <v>0</v>
      </c>
      <c r="CG33" s="134">
        <f t="shared" si="18"/>
        <v>0</v>
      </c>
      <c r="CH33" s="134">
        <f t="shared" si="18"/>
        <v>0</v>
      </c>
      <c r="CI33" s="134">
        <f t="shared" si="18"/>
        <v>0</v>
      </c>
      <c r="CJ33" s="134">
        <f t="shared" si="21"/>
        <v>1</v>
      </c>
      <c r="CK33" s="134">
        <f t="shared" si="18"/>
        <v>0</v>
      </c>
      <c r="CL33" s="134">
        <f t="shared" si="18"/>
        <v>0</v>
      </c>
      <c r="CM33" s="134">
        <f t="shared" si="18"/>
        <v>0</v>
      </c>
      <c r="CN33" s="134">
        <f t="shared" si="18"/>
        <v>0</v>
      </c>
      <c r="CO33" s="134">
        <f t="shared" si="18"/>
        <v>0</v>
      </c>
      <c r="CP33" s="134">
        <f t="shared" si="18"/>
        <v>0</v>
      </c>
      <c r="CQ33" s="134">
        <f t="shared" si="18"/>
        <v>0</v>
      </c>
      <c r="CR33" s="134">
        <f t="shared" si="18"/>
        <v>0</v>
      </c>
      <c r="CS33" s="134">
        <f t="shared" si="18"/>
        <v>0</v>
      </c>
      <c r="CT33" s="134">
        <f t="shared" si="22"/>
        <v>0</v>
      </c>
      <c r="CU33" s="134">
        <f t="shared" si="22"/>
        <v>0</v>
      </c>
      <c r="CV33" s="134">
        <f t="shared" si="23"/>
        <v>1</v>
      </c>
      <c r="CW33" s="134">
        <f t="shared" si="18"/>
        <v>0</v>
      </c>
      <c r="CX33" s="134">
        <f t="shared" si="18"/>
        <v>0</v>
      </c>
      <c r="CY33" s="134">
        <f t="shared" si="18"/>
        <v>0</v>
      </c>
      <c r="CZ33" s="134">
        <f t="shared" si="18"/>
        <v>0</v>
      </c>
      <c r="DA33" s="134">
        <f t="shared" si="18"/>
        <v>1</v>
      </c>
      <c r="DB33" s="134">
        <f t="shared" si="18"/>
        <v>0</v>
      </c>
      <c r="DC33" s="134">
        <f t="shared" si="18"/>
        <v>0</v>
      </c>
      <c r="DD33" s="134">
        <f t="shared" si="18"/>
        <v>0</v>
      </c>
      <c r="DE33" s="134">
        <f t="shared" si="18"/>
        <v>0</v>
      </c>
      <c r="DF33" s="134">
        <f t="shared" si="24"/>
        <v>0</v>
      </c>
      <c r="DG33" s="134">
        <f t="shared" si="18"/>
        <v>0</v>
      </c>
      <c r="DH33" s="134">
        <f t="shared" si="18"/>
        <v>0</v>
      </c>
      <c r="DI33" s="134">
        <f t="shared" si="18"/>
        <v>0</v>
      </c>
      <c r="DJ33" s="134">
        <f t="shared" si="18"/>
        <v>0</v>
      </c>
      <c r="DK33" s="134">
        <f t="shared" si="25"/>
        <v>0</v>
      </c>
      <c r="DL33" s="134">
        <f t="shared" si="18"/>
        <v>0</v>
      </c>
      <c r="DM33" s="134">
        <f t="shared" si="18"/>
        <v>0</v>
      </c>
      <c r="DN33" s="134">
        <f t="shared" si="18"/>
        <v>0</v>
      </c>
      <c r="DO33" s="134">
        <f t="shared" si="18"/>
        <v>0</v>
      </c>
      <c r="DP33" s="134">
        <f t="shared" si="26"/>
        <v>0</v>
      </c>
      <c r="DQ33" s="134">
        <f t="shared" si="18"/>
        <v>0</v>
      </c>
      <c r="DR33" s="134">
        <f t="shared" si="18"/>
        <v>0</v>
      </c>
      <c r="DS33" s="134">
        <f t="shared" si="18"/>
        <v>0</v>
      </c>
      <c r="DT33" s="134">
        <f t="shared" si="18"/>
        <v>0</v>
      </c>
      <c r="DU33" s="134">
        <f t="shared" si="27"/>
        <v>1</v>
      </c>
      <c r="DV33" s="134">
        <f t="shared" si="18"/>
        <v>0</v>
      </c>
      <c r="DW33" s="134">
        <f t="shared" si="18"/>
        <v>0</v>
      </c>
      <c r="DX33" s="134">
        <f t="shared" si="18"/>
        <v>0</v>
      </c>
      <c r="DY33" s="134">
        <f t="shared" si="18"/>
        <v>0</v>
      </c>
      <c r="DZ33" s="134">
        <f t="shared" si="18"/>
        <v>0</v>
      </c>
      <c r="EA33" s="134">
        <f t="shared" si="18"/>
        <v>0</v>
      </c>
      <c r="EB33" s="134">
        <f t="shared" si="18"/>
        <v>0</v>
      </c>
      <c r="EC33" s="134">
        <f t="shared" si="18"/>
        <v>0</v>
      </c>
      <c r="ED33" s="134">
        <f t="shared" si="18"/>
        <v>0</v>
      </c>
      <c r="EE33" s="134">
        <f t="shared" si="18"/>
        <v>0</v>
      </c>
      <c r="EF33" s="134">
        <f t="shared" si="18"/>
        <v>0</v>
      </c>
      <c r="EG33" s="134">
        <f t="shared" si="18"/>
        <v>0</v>
      </c>
      <c r="EH33" s="134">
        <f t="shared" si="18"/>
        <v>0</v>
      </c>
      <c r="EI33" s="134">
        <f t="shared" si="28"/>
        <v>0</v>
      </c>
      <c r="EJ33" s="134">
        <f t="shared" si="28"/>
        <v>0</v>
      </c>
      <c r="EK33" s="134">
        <f t="shared" si="28"/>
        <v>1</v>
      </c>
      <c r="EL33" s="134">
        <f t="shared" si="28"/>
        <v>0</v>
      </c>
      <c r="EM33" s="134">
        <f t="shared" si="28"/>
        <v>0</v>
      </c>
      <c r="EN33" s="134">
        <f t="shared" si="28"/>
        <v>0</v>
      </c>
      <c r="EO33" s="134">
        <f t="shared" si="28"/>
        <v>0</v>
      </c>
      <c r="EP33" s="134">
        <f t="shared" si="29"/>
        <v>0</v>
      </c>
      <c r="EQ33" s="134">
        <f t="shared" si="28"/>
        <v>0</v>
      </c>
      <c r="ER33" s="134">
        <f t="shared" si="28"/>
        <v>0</v>
      </c>
      <c r="ES33" s="134">
        <f t="shared" si="28"/>
        <v>0</v>
      </c>
      <c r="ET33" s="134">
        <f t="shared" si="28"/>
        <v>0</v>
      </c>
      <c r="EU33" s="134">
        <f t="shared" si="28"/>
        <v>0</v>
      </c>
      <c r="EV33" s="134">
        <f t="shared" si="28"/>
        <v>0</v>
      </c>
      <c r="EW33" s="134">
        <f t="shared" si="28"/>
        <v>0</v>
      </c>
      <c r="EX33" s="134">
        <f t="shared" si="28"/>
        <v>0</v>
      </c>
      <c r="EY33" s="134">
        <f t="shared" si="28"/>
        <v>0</v>
      </c>
      <c r="EZ33" s="134">
        <f t="shared" si="28"/>
        <v>0</v>
      </c>
      <c r="FA33" s="134">
        <f t="shared" si="28"/>
        <v>0</v>
      </c>
      <c r="FB33" s="134">
        <f t="shared" si="28"/>
        <v>0</v>
      </c>
      <c r="FC33" s="134">
        <f t="shared" si="28"/>
        <v>0</v>
      </c>
      <c r="FD33" s="134">
        <f t="shared" si="28"/>
        <v>0</v>
      </c>
      <c r="FE33" s="134">
        <f t="shared" si="28"/>
        <v>0</v>
      </c>
      <c r="FF33" s="134">
        <f t="shared" si="30"/>
        <v>1</v>
      </c>
      <c r="FG33" s="134">
        <f t="shared" si="28"/>
        <v>0</v>
      </c>
      <c r="FH33" s="134">
        <f t="shared" si="28"/>
        <v>0</v>
      </c>
      <c r="FI33" s="134">
        <f t="shared" si="28"/>
        <v>0</v>
      </c>
      <c r="FJ33" s="134">
        <f t="shared" si="28"/>
        <v>0</v>
      </c>
      <c r="FK33" s="134">
        <f t="shared" si="28"/>
        <v>0</v>
      </c>
      <c r="FL33" s="134">
        <f t="shared" si="28"/>
        <v>0</v>
      </c>
      <c r="FM33" s="134">
        <f t="shared" si="28"/>
        <v>0</v>
      </c>
      <c r="FN33" s="134">
        <f t="shared" si="28"/>
        <v>0</v>
      </c>
      <c r="FO33" s="134">
        <f t="shared" si="28"/>
        <v>0</v>
      </c>
      <c r="FP33" s="134">
        <f t="shared" si="28"/>
        <v>1</v>
      </c>
      <c r="FQ33" s="134">
        <f t="shared" si="28"/>
        <v>0</v>
      </c>
      <c r="FR33" s="134">
        <f t="shared" si="28"/>
        <v>0</v>
      </c>
      <c r="FS33" s="134">
        <f t="shared" si="28"/>
        <v>0</v>
      </c>
      <c r="FT33" s="134">
        <f t="shared" si="28"/>
        <v>0</v>
      </c>
      <c r="FU33" s="134">
        <f t="shared" si="28"/>
        <v>0</v>
      </c>
      <c r="FV33" s="134">
        <f t="shared" si="28"/>
        <v>0</v>
      </c>
      <c r="FW33" s="134">
        <f t="shared" si="28"/>
        <v>0</v>
      </c>
      <c r="FX33" s="134">
        <f t="shared" si="28"/>
        <v>0</v>
      </c>
      <c r="FY33" s="134">
        <f t="shared" si="28"/>
        <v>0</v>
      </c>
      <c r="FZ33" s="134">
        <f t="shared" si="28"/>
        <v>0</v>
      </c>
      <c r="GA33" s="134">
        <f t="shared" si="28"/>
        <v>0</v>
      </c>
      <c r="GB33" s="134">
        <f t="shared" si="28"/>
        <v>0</v>
      </c>
      <c r="GC33" s="134">
        <f t="shared" si="28"/>
        <v>0</v>
      </c>
      <c r="GD33" s="134">
        <f t="shared" si="28"/>
        <v>0</v>
      </c>
      <c r="GE33" s="134">
        <f t="shared" si="28"/>
        <v>1</v>
      </c>
      <c r="GF33" s="134">
        <f t="shared" si="28"/>
        <v>0</v>
      </c>
      <c r="GG33" s="134">
        <f t="shared" si="28"/>
        <v>0</v>
      </c>
      <c r="GH33" s="134">
        <f t="shared" si="28"/>
        <v>0</v>
      </c>
      <c r="GI33" s="134">
        <f t="shared" si="28"/>
        <v>0</v>
      </c>
      <c r="GJ33" s="134">
        <f t="shared" si="28"/>
        <v>0</v>
      </c>
      <c r="GK33" s="134">
        <f t="shared" si="31"/>
        <v>0</v>
      </c>
      <c r="GL33" s="134">
        <f t="shared" si="28"/>
        <v>0</v>
      </c>
      <c r="GM33" s="134">
        <f t="shared" si="28"/>
        <v>0</v>
      </c>
      <c r="GN33" s="134">
        <f t="shared" si="28"/>
        <v>0</v>
      </c>
      <c r="GO33" s="134">
        <f t="shared" si="28"/>
        <v>0</v>
      </c>
      <c r="GP33" s="134">
        <f t="shared" si="32"/>
        <v>1</v>
      </c>
      <c r="GQ33" s="134">
        <f t="shared" si="32"/>
        <v>0</v>
      </c>
      <c r="GR33" s="134">
        <f t="shared" si="28"/>
        <v>0</v>
      </c>
      <c r="GS33" s="134">
        <f t="shared" si="28"/>
        <v>0</v>
      </c>
      <c r="GT33" s="134">
        <f t="shared" si="28"/>
        <v>0</v>
      </c>
      <c r="GU33" s="134">
        <f t="shared" si="28"/>
        <v>1</v>
      </c>
      <c r="GV33" s="134">
        <f t="shared" si="33"/>
        <v>0</v>
      </c>
      <c r="GW33" s="134">
        <f t="shared" si="33"/>
        <v>0</v>
      </c>
      <c r="GX33" s="134">
        <f t="shared" si="33"/>
        <v>0</v>
      </c>
      <c r="GY33" s="134">
        <f t="shared" si="33"/>
        <v>0</v>
      </c>
      <c r="GZ33" s="134">
        <f t="shared" si="34"/>
        <v>0</v>
      </c>
      <c r="HA33" s="134">
        <f t="shared" si="33"/>
        <v>0</v>
      </c>
      <c r="HB33" s="134">
        <f t="shared" si="33"/>
        <v>0</v>
      </c>
      <c r="HC33" s="134">
        <f t="shared" si="33"/>
        <v>0</v>
      </c>
      <c r="HD33" s="134">
        <f t="shared" si="33"/>
        <v>0</v>
      </c>
      <c r="HE33" s="134">
        <f t="shared" si="33"/>
        <v>0</v>
      </c>
      <c r="HF33" s="134">
        <f t="shared" si="35"/>
        <v>0</v>
      </c>
      <c r="HG33" s="134">
        <f t="shared" si="33"/>
        <v>0</v>
      </c>
      <c r="HH33" s="134">
        <f t="shared" si="33"/>
        <v>0</v>
      </c>
      <c r="HI33" s="134">
        <f t="shared" si="33"/>
        <v>0</v>
      </c>
      <c r="HJ33" s="134">
        <f t="shared" si="36"/>
        <v>0</v>
      </c>
      <c r="HK33" s="134">
        <f t="shared" si="33"/>
        <v>0</v>
      </c>
      <c r="HL33" s="134">
        <f t="shared" si="33"/>
        <v>0</v>
      </c>
      <c r="HM33" s="134">
        <f t="shared" si="33"/>
        <v>0</v>
      </c>
      <c r="HN33" s="134">
        <f t="shared" si="33"/>
        <v>0</v>
      </c>
      <c r="HO33" s="134">
        <f t="shared" si="33"/>
        <v>0</v>
      </c>
      <c r="HP33" s="134">
        <f t="shared" si="33"/>
        <v>0</v>
      </c>
      <c r="HQ33" s="134">
        <f t="shared" si="33"/>
        <v>0</v>
      </c>
      <c r="HR33" s="134">
        <f t="shared" si="33"/>
        <v>0</v>
      </c>
      <c r="HS33" s="134">
        <f t="shared" si="33"/>
        <v>0</v>
      </c>
      <c r="HT33" s="134">
        <f t="shared" si="33"/>
        <v>0</v>
      </c>
      <c r="HU33" s="134">
        <f t="shared" si="37"/>
        <v>1</v>
      </c>
      <c r="HV33" s="134">
        <f t="shared" si="33"/>
        <v>0</v>
      </c>
      <c r="HW33" s="134">
        <f t="shared" si="33"/>
        <v>0</v>
      </c>
      <c r="HX33" s="134">
        <f t="shared" si="33"/>
        <v>0</v>
      </c>
      <c r="HY33" s="134">
        <f t="shared" si="33"/>
        <v>0</v>
      </c>
      <c r="HZ33" s="134">
        <f t="shared" si="38"/>
        <v>0</v>
      </c>
      <c r="IA33" s="134">
        <f t="shared" si="33"/>
        <v>0</v>
      </c>
      <c r="IB33" s="134">
        <f t="shared" si="33"/>
        <v>0</v>
      </c>
      <c r="IC33" s="134">
        <f t="shared" si="33"/>
        <v>0</v>
      </c>
      <c r="ID33" s="134">
        <f t="shared" si="33"/>
        <v>0</v>
      </c>
      <c r="IE33" s="134">
        <f t="shared" si="39"/>
        <v>2</v>
      </c>
      <c r="IF33" s="134">
        <f t="shared" si="33"/>
        <v>0</v>
      </c>
      <c r="IG33" s="134">
        <f t="shared" si="33"/>
        <v>0</v>
      </c>
      <c r="IH33" s="134">
        <f t="shared" si="33"/>
        <v>0</v>
      </c>
      <c r="II33" s="134">
        <f t="shared" si="33"/>
        <v>0</v>
      </c>
      <c r="IJ33" s="134">
        <f t="shared" si="33"/>
        <v>0</v>
      </c>
      <c r="IK33" s="134">
        <f t="shared" si="33"/>
        <v>0</v>
      </c>
      <c r="IL33" s="134">
        <f t="shared" si="33"/>
        <v>0</v>
      </c>
      <c r="IM33" s="134">
        <f t="shared" si="33"/>
        <v>0</v>
      </c>
      <c r="IN33" s="134">
        <f t="shared" si="33"/>
        <v>0</v>
      </c>
      <c r="IO33" s="134">
        <f t="shared" si="33"/>
        <v>0</v>
      </c>
      <c r="IP33" s="134">
        <f t="shared" si="33"/>
        <v>0</v>
      </c>
      <c r="IQ33" s="134">
        <f t="shared" si="33"/>
        <v>0</v>
      </c>
      <c r="IR33" s="134">
        <f t="shared" si="33"/>
        <v>0</v>
      </c>
      <c r="IS33" s="134">
        <f t="shared" si="33"/>
        <v>0</v>
      </c>
      <c r="IT33" s="134">
        <f t="shared" si="33"/>
        <v>0</v>
      </c>
      <c r="IU33" s="134">
        <f t="shared" si="33"/>
        <v>0</v>
      </c>
      <c r="IV33" s="134">
        <f t="shared" si="33"/>
        <v>0</v>
      </c>
      <c r="IW33" s="134">
        <f t="shared" si="33"/>
        <v>0</v>
      </c>
      <c r="IX33" s="134">
        <f t="shared" si="33"/>
        <v>0</v>
      </c>
      <c r="IY33" s="134">
        <f t="shared" si="33"/>
        <v>0</v>
      </c>
      <c r="IZ33" s="134">
        <f t="shared" si="33"/>
        <v>0</v>
      </c>
      <c r="JA33" s="134">
        <f t="shared" si="33"/>
        <v>0</v>
      </c>
      <c r="JB33" s="134">
        <f t="shared" si="33"/>
        <v>0</v>
      </c>
      <c r="JC33" s="134">
        <f t="shared" si="33"/>
        <v>0</v>
      </c>
      <c r="JD33" s="134">
        <f t="shared" si="33"/>
        <v>0</v>
      </c>
      <c r="JE33" s="134">
        <f t="shared" si="40"/>
        <v>1</v>
      </c>
      <c r="JF33" s="134">
        <f t="shared" si="33"/>
        <v>0</v>
      </c>
      <c r="JG33" s="134">
        <f t="shared" si="41"/>
        <v>0</v>
      </c>
      <c r="JH33" s="134">
        <f t="shared" si="41"/>
        <v>0</v>
      </c>
      <c r="JI33" s="134">
        <f t="shared" si="41"/>
        <v>0</v>
      </c>
      <c r="JJ33" s="134">
        <f t="shared" si="41"/>
        <v>1</v>
      </c>
      <c r="JK33" s="134">
        <f t="shared" si="41"/>
        <v>0</v>
      </c>
      <c r="JL33" s="134">
        <f t="shared" si="41"/>
        <v>0</v>
      </c>
      <c r="JM33" s="134">
        <f t="shared" si="41"/>
        <v>0</v>
      </c>
      <c r="JN33" s="134">
        <f t="shared" si="41"/>
        <v>0</v>
      </c>
      <c r="JO33" s="134">
        <f t="shared" si="42"/>
        <v>0</v>
      </c>
      <c r="JP33" s="134">
        <f t="shared" si="41"/>
        <v>0</v>
      </c>
      <c r="JQ33" s="134">
        <f t="shared" si="41"/>
        <v>0</v>
      </c>
      <c r="JR33" s="134">
        <f t="shared" si="41"/>
        <v>0</v>
      </c>
      <c r="JS33" s="134">
        <f t="shared" si="41"/>
        <v>0</v>
      </c>
      <c r="JT33" s="134">
        <f t="shared" si="43"/>
        <v>0</v>
      </c>
      <c r="JU33" s="134">
        <f t="shared" si="41"/>
        <v>0</v>
      </c>
      <c r="JV33" s="134">
        <f t="shared" si="41"/>
        <v>0</v>
      </c>
      <c r="JW33" s="134">
        <f t="shared" si="41"/>
        <v>0</v>
      </c>
      <c r="JX33" s="134">
        <f t="shared" si="41"/>
        <v>0</v>
      </c>
      <c r="JY33" s="134">
        <f t="shared" si="44"/>
        <v>0</v>
      </c>
      <c r="JZ33" s="134">
        <f t="shared" si="41"/>
        <v>0</v>
      </c>
      <c r="KA33" s="134">
        <f t="shared" si="41"/>
        <v>0</v>
      </c>
      <c r="KB33" s="134">
        <f t="shared" si="41"/>
        <v>0</v>
      </c>
      <c r="KC33" s="134">
        <f t="shared" si="41"/>
        <v>0</v>
      </c>
      <c r="KD33" s="134">
        <f t="shared" si="41"/>
        <v>0</v>
      </c>
      <c r="KE33" s="134">
        <f t="shared" si="45"/>
        <v>1</v>
      </c>
      <c r="KF33" s="134">
        <f t="shared" si="41"/>
        <v>0</v>
      </c>
      <c r="KG33" s="134">
        <f t="shared" si="41"/>
        <v>0</v>
      </c>
      <c r="KH33" s="134">
        <f t="shared" si="41"/>
        <v>0</v>
      </c>
      <c r="KI33" s="134">
        <f t="shared" si="41"/>
        <v>0</v>
      </c>
      <c r="KJ33" s="134">
        <f t="shared" si="41"/>
        <v>0</v>
      </c>
      <c r="KK33" s="134">
        <f t="shared" si="46"/>
        <v>1</v>
      </c>
      <c r="KL33" s="134">
        <f t="shared" si="41"/>
        <v>0</v>
      </c>
      <c r="KM33" s="134">
        <f t="shared" si="41"/>
        <v>0</v>
      </c>
      <c r="KN33" s="134">
        <f t="shared" si="41"/>
        <v>0</v>
      </c>
      <c r="KO33" s="134">
        <f t="shared" si="47"/>
        <v>1</v>
      </c>
      <c r="KP33" s="134">
        <f t="shared" si="41"/>
        <v>0</v>
      </c>
      <c r="KQ33" s="134">
        <f t="shared" si="41"/>
        <v>0</v>
      </c>
      <c r="KR33" s="134">
        <f t="shared" si="41"/>
        <v>0</v>
      </c>
      <c r="KS33" s="134">
        <f t="shared" si="41"/>
        <v>0</v>
      </c>
      <c r="KT33" s="134">
        <f t="shared" si="41"/>
        <v>0</v>
      </c>
      <c r="KU33" s="134">
        <f t="shared" si="41"/>
        <v>0</v>
      </c>
      <c r="KV33" s="134">
        <f t="shared" si="41"/>
        <v>0</v>
      </c>
      <c r="KW33" s="134">
        <f t="shared" si="41"/>
        <v>0</v>
      </c>
      <c r="KX33" s="134">
        <f t="shared" si="41"/>
        <v>0</v>
      </c>
      <c r="KY33" s="134">
        <f t="shared" si="41"/>
        <v>0</v>
      </c>
      <c r="KZ33" s="134">
        <f t="shared" si="41"/>
        <v>0</v>
      </c>
      <c r="LA33" s="134">
        <f t="shared" si="41"/>
        <v>0</v>
      </c>
      <c r="LB33" s="134">
        <f t="shared" si="41"/>
        <v>0</v>
      </c>
      <c r="LC33" s="134">
        <f t="shared" si="41"/>
        <v>0</v>
      </c>
      <c r="LD33" s="134">
        <f t="shared" si="41"/>
        <v>0</v>
      </c>
      <c r="LE33" s="134">
        <f t="shared" si="41"/>
        <v>0</v>
      </c>
      <c r="LF33" s="134">
        <f t="shared" si="41"/>
        <v>0</v>
      </c>
      <c r="LG33" s="134">
        <f t="shared" si="41"/>
        <v>0</v>
      </c>
      <c r="LH33" s="134">
        <f t="shared" si="41"/>
        <v>0</v>
      </c>
      <c r="LI33" s="134">
        <f t="shared" si="41"/>
        <v>0</v>
      </c>
      <c r="LJ33" s="134">
        <f t="shared" si="41"/>
        <v>0</v>
      </c>
      <c r="LK33" s="134">
        <f t="shared" si="41"/>
        <v>0</v>
      </c>
      <c r="LL33" s="134">
        <f t="shared" si="41"/>
        <v>0</v>
      </c>
      <c r="LM33" s="134">
        <f t="shared" si="41"/>
        <v>0</v>
      </c>
      <c r="LN33" s="134">
        <f t="shared" si="41"/>
        <v>0</v>
      </c>
      <c r="LO33" s="134">
        <f t="shared" si="41"/>
        <v>0</v>
      </c>
      <c r="LP33" s="134">
        <f t="shared" si="41"/>
        <v>0</v>
      </c>
      <c r="LQ33" s="134">
        <f t="shared" si="41"/>
        <v>0</v>
      </c>
      <c r="LR33" s="134">
        <f t="shared" si="41"/>
        <v>0</v>
      </c>
      <c r="LS33" s="134">
        <f t="shared" si="48"/>
        <v>0</v>
      </c>
      <c r="LT33" s="134">
        <f t="shared" si="48"/>
        <v>0</v>
      </c>
      <c r="LU33" s="134">
        <f t="shared" si="48"/>
        <v>0</v>
      </c>
      <c r="LV33" s="134">
        <f t="shared" si="48"/>
        <v>0</v>
      </c>
      <c r="LW33" s="134">
        <f t="shared" si="48"/>
        <v>0</v>
      </c>
      <c r="LX33" s="134">
        <f t="shared" si="48"/>
        <v>0</v>
      </c>
      <c r="LY33" s="134">
        <f t="shared" si="48"/>
        <v>0</v>
      </c>
      <c r="LZ33" s="134">
        <f t="shared" si="48"/>
        <v>0</v>
      </c>
      <c r="MA33" s="134">
        <f t="shared" si="48"/>
        <v>0</v>
      </c>
      <c r="MB33" s="134">
        <f t="shared" si="48"/>
        <v>0</v>
      </c>
      <c r="MC33" s="134">
        <f t="shared" si="48"/>
        <v>0</v>
      </c>
      <c r="MD33" s="134">
        <f t="shared" si="48"/>
        <v>0</v>
      </c>
      <c r="ME33" s="134">
        <f t="shared" si="48"/>
        <v>0</v>
      </c>
      <c r="MF33" s="134">
        <f t="shared" si="48"/>
        <v>0</v>
      </c>
      <c r="MG33" s="134">
        <f t="shared" si="48"/>
        <v>0</v>
      </c>
      <c r="MH33" s="134">
        <f t="shared" si="48"/>
        <v>0</v>
      </c>
      <c r="MI33" s="134">
        <f t="shared" si="48"/>
        <v>0</v>
      </c>
      <c r="MJ33" s="134">
        <f t="shared" si="48"/>
        <v>0</v>
      </c>
      <c r="MK33" s="134">
        <f t="shared" si="48"/>
        <v>0</v>
      </c>
      <c r="ML33" s="134">
        <f t="shared" si="48"/>
        <v>0</v>
      </c>
      <c r="MM33" s="134">
        <f t="shared" si="48"/>
        <v>0</v>
      </c>
      <c r="MN33" s="134">
        <f t="shared" si="48"/>
        <v>0</v>
      </c>
      <c r="MO33" s="134">
        <f t="shared" si="48"/>
        <v>0</v>
      </c>
      <c r="MP33" s="134">
        <f t="shared" si="48"/>
        <v>0</v>
      </c>
      <c r="MQ33" s="134">
        <f t="shared" si="48"/>
        <v>0</v>
      </c>
      <c r="MR33" s="134">
        <f t="shared" si="48"/>
        <v>0</v>
      </c>
      <c r="MS33" s="134">
        <f t="shared" si="48"/>
        <v>0</v>
      </c>
      <c r="MT33" s="134">
        <f t="shared" si="48"/>
        <v>0</v>
      </c>
      <c r="MU33" s="134">
        <f t="shared" si="48"/>
        <v>0</v>
      </c>
      <c r="MV33" s="134">
        <f t="shared" si="48"/>
        <v>0</v>
      </c>
      <c r="MW33" s="134">
        <f t="shared" si="48"/>
        <v>0</v>
      </c>
      <c r="MX33" s="134">
        <f t="shared" si="48"/>
        <v>0</v>
      </c>
      <c r="MY33" s="134">
        <f t="shared" si="48"/>
        <v>0</v>
      </c>
      <c r="MZ33" s="134">
        <f t="shared" si="48"/>
        <v>0</v>
      </c>
      <c r="NA33" s="134">
        <f t="shared" si="48"/>
        <v>0</v>
      </c>
      <c r="NB33" s="134">
        <f t="shared" si="48"/>
        <v>0</v>
      </c>
      <c r="NC33" s="134">
        <f t="shared" si="48"/>
        <v>0</v>
      </c>
      <c r="ND33" s="134">
        <f t="shared" si="48"/>
        <v>0</v>
      </c>
      <c r="NE33" s="134">
        <f t="shared" si="48"/>
        <v>0</v>
      </c>
      <c r="NF33" s="134">
        <f t="shared" si="48"/>
        <v>0</v>
      </c>
      <c r="NG33" s="134">
        <f t="shared" si="48"/>
        <v>0</v>
      </c>
      <c r="NH33" s="134">
        <f t="shared" si="48"/>
        <v>0</v>
      </c>
      <c r="NI33" s="134">
        <f t="shared" si="48"/>
        <v>0</v>
      </c>
      <c r="NJ33" s="134">
        <f t="shared" si="48"/>
        <v>0</v>
      </c>
      <c r="NK33" s="134">
        <f t="shared" si="48"/>
        <v>0</v>
      </c>
      <c r="NL33" s="134">
        <f t="shared" si="48"/>
        <v>0</v>
      </c>
      <c r="NM33" s="134">
        <f t="shared" si="48"/>
        <v>0</v>
      </c>
      <c r="NN33" s="134">
        <f t="shared" si="48"/>
        <v>0</v>
      </c>
      <c r="NO33" s="134">
        <f t="shared" si="48"/>
        <v>0</v>
      </c>
      <c r="NP33" s="134">
        <f t="shared" si="48"/>
        <v>0</v>
      </c>
      <c r="NQ33" s="134">
        <f t="shared" si="48"/>
        <v>0</v>
      </c>
      <c r="NR33" s="134">
        <f t="shared" si="48"/>
        <v>0</v>
      </c>
      <c r="NS33" s="134">
        <f t="shared" si="48"/>
        <v>0</v>
      </c>
      <c r="NT33" s="134">
        <f t="shared" si="48"/>
        <v>0</v>
      </c>
      <c r="NU33" s="134">
        <f t="shared" si="48"/>
        <v>0</v>
      </c>
      <c r="NV33" s="134">
        <f t="shared" si="48"/>
        <v>0</v>
      </c>
      <c r="NW33" s="134">
        <f t="shared" si="48"/>
        <v>0</v>
      </c>
      <c r="NX33" s="134">
        <f t="shared" si="48"/>
        <v>0</v>
      </c>
      <c r="NY33" s="134">
        <f t="shared" si="48"/>
        <v>0</v>
      </c>
      <c r="NZ33" s="134">
        <f t="shared" si="48"/>
        <v>0</v>
      </c>
      <c r="OA33" s="134">
        <f t="shared" si="48"/>
        <v>0</v>
      </c>
      <c r="OB33" s="134">
        <f t="shared" si="48"/>
        <v>0</v>
      </c>
      <c r="OC33" s="134">
        <f t="shared" si="48"/>
        <v>0</v>
      </c>
      <c r="OD33" s="134">
        <f t="shared" si="48"/>
        <v>0</v>
      </c>
      <c r="OE33" s="134">
        <f t="shared" si="49"/>
        <v>0</v>
      </c>
      <c r="OF33" s="134">
        <f t="shared" si="49"/>
        <v>0</v>
      </c>
      <c r="OG33" s="134">
        <f t="shared" si="49"/>
        <v>0</v>
      </c>
      <c r="OH33" s="134">
        <f t="shared" si="49"/>
        <v>0</v>
      </c>
      <c r="OI33" s="134">
        <f t="shared" si="49"/>
        <v>0</v>
      </c>
      <c r="OJ33" s="134">
        <f t="shared" si="49"/>
        <v>0</v>
      </c>
      <c r="OK33" s="134">
        <f t="shared" si="49"/>
        <v>0</v>
      </c>
      <c r="OL33" s="134">
        <f t="shared" si="49"/>
        <v>0</v>
      </c>
      <c r="OM33" s="134">
        <f t="shared" si="49"/>
        <v>0</v>
      </c>
      <c r="ON33" s="134">
        <f t="shared" si="49"/>
        <v>0</v>
      </c>
      <c r="OO33" s="134">
        <f t="shared" si="49"/>
        <v>0</v>
      </c>
      <c r="OP33" s="134">
        <f t="shared" si="49"/>
        <v>0</v>
      </c>
      <c r="OQ33" s="134">
        <f t="shared" si="49"/>
        <v>0</v>
      </c>
      <c r="OR33" s="134">
        <f t="shared" si="49"/>
        <v>0</v>
      </c>
      <c r="OS33" s="134">
        <f t="shared" si="49"/>
        <v>0</v>
      </c>
      <c r="OT33" s="134">
        <f t="shared" si="49"/>
        <v>0</v>
      </c>
      <c r="OU33" s="134">
        <f t="shared" si="50"/>
        <v>0</v>
      </c>
      <c r="OV33" s="134">
        <f t="shared" si="50"/>
        <v>1</v>
      </c>
      <c r="OW33" s="134">
        <f t="shared" si="50"/>
        <v>0</v>
      </c>
      <c r="OX33" s="134">
        <f t="shared" si="50"/>
        <v>0</v>
      </c>
      <c r="OY33" s="134">
        <f t="shared" si="50"/>
        <v>0</v>
      </c>
      <c r="OZ33" s="134">
        <f t="shared" si="50"/>
        <v>0</v>
      </c>
      <c r="PA33" s="134">
        <f t="shared" si="50"/>
        <v>0</v>
      </c>
      <c r="PB33" s="134"/>
    </row>
    <row r="34" spans="1:480" hidden="1" x14ac:dyDescent="0.25">
      <c r="A34" s="245"/>
      <c r="B34" s="245"/>
      <c r="C34" s="245"/>
      <c r="D34" s="245"/>
      <c r="E34" s="244"/>
      <c r="F34" s="134" t="s">
        <v>15</v>
      </c>
      <c r="G34" s="134">
        <f t="shared" si="51"/>
        <v>0</v>
      </c>
      <c r="H34" s="134">
        <f t="shared" si="51"/>
        <v>0</v>
      </c>
      <c r="I34" s="134"/>
      <c r="J34" s="134">
        <f t="shared" si="2"/>
        <v>0</v>
      </c>
      <c r="K34" s="134">
        <f t="shared" si="51"/>
        <v>0</v>
      </c>
      <c r="L34" s="134">
        <f t="shared" si="51"/>
        <v>0</v>
      </c>
      <c r="M34" s="134">
        <f t="shared" si="51"/>
        <v>0</v>
      </c>
      <c r="N34" s="134">
        <f t="shared" si="51"/>
        <v>0</v>
      </c>
      <c r="O34" s="134">
        <f t="shared" si="3"/>
        <v>0</v>
      </c>
      <c r="P34" s="134">
        <f t="shared" si="4"/>
        <v>0</v>
      </c>
      <c r="Q34" s="134">
        <f t="shared" si="51"/>
        <v>0</v>
      </c>
      <c r="R34" s="134">
        <f t="shared" si="51"/>
        <v>0</v>
      </c>
      <c r="S34" s="134">
        <f t="shared" si="51"/>
        <v>0</v>
      </c>
      <c r="T34" s="134">
        <f t="shared" si="51"/>
        <v>0</v>
      </c>
      <c r="U34" s="134">
        <f t="shared" si="51"/>
        <v>0</v>
      </c>
      <c r="V34" s="134">
        <f t="shared" si="51"/>
        <v>0</v>
      </c>
      <c r="W34" s="134">
        <f t="shared" si="51"/>
        <v>0</v>
      </c>
      <c r="X34" s="134">
        <f t="shared" si="1"/>
        <v>0</v>
      </c>
      <c r="Y34" s="134">
        <f t="shared" si="5"/>
        <v>0</v>
      </c>
      <c r="Z34" s="134">
        <f t="shared" si="6"/>
        <v>0</v>
      </c>
      <c r="AA34" s="134">
        <f t="shared" si="1"/>
        <v>0</v>
      </c>
      <c r="AB34" s="134">
        <f t="shared" si="1"/>
        <v>0</v>
      </c>
      <c r="AC34" s="134">
        <f t="shared" si="1"/>
        <v>0</v>
      </c>
      <c r="AD34" s="134">
        <f t="shared" si="7"/>
        <v>0</v>
      </c>
      <c r="AE34" s="134">
        <f t="shared" si="8"/>
        <v>0</v>
      </c>
      <c r="AF34" s="134">
        <f t="shared" si="1"/>
        <v>0</v>
      </c>
      <c r="AG34" s="134">
        <f t="shared" si="1"/>
        <v>0</v>
      </c>
      <c r="AH34" s="134">
        <f t="shared" si="1"/>
        <v>0</v>
      </c>
      <c r="AI34" s="134">
        <f t="shared" si="9"/>
        <v>0</v>
      </c>
      <c r="AJ34" s="134">
        <f t="shared" si="9"/>
        <v>0</v>
      </c>
      <c r="AK34" s="134">
        <f t="shared" si="10"/>
        <v>0</v>
      </c>
      <c r="AL34" s="134">
        <f t="shared" si="1"/>
        <v>0</v>
      </c>
      <c r="AM34" s="134">
        <f t="shared" si="1"/>
        <v>0</v>
      </c>
      <c r="AN34" s="134">
        <f t="shared" si="1"/>
        <v>0</v>
      </c>
      <c r="AO34" s="134">
        <f t="shared" si="1"/>
        <v>0</v>
      </c>
      <c r="AP34" s="134">
        <f t="shared" si="11"/>
        <v>0</v>
      </c>
      <c r="AQ34" s="134">
        <f t="shared" si="12"/>
        <v>0</v>
      </c>
      <c r="AR34" s="134">
        <f t="shared" si="1"/>
        <v>0</v>
      </c>
      <c r="AS34" s="134">
        <f t="shared" si="1"/>
        <v>0</v>
      </c>
      <c r="AT34" s="134">
        <f t="shared" si="1"/>
        <v>0</v>
      </c>
      <c r="AU34" s="134">
        <f t="shared" si="13"/>
        <v>0</v>
      </c>
      <c r="AV34" s="134">
        <f t="shared" si="1"/>
        <v>0</v>
      </c>
      <c r="AW34" s="134">
        <f t="shared" si="1"/>
        <v>0</v>
      </c>
      <c r="AX34" s="134">
        <f t="shared" si="1"/>
        <v>0</v>
      </c>
      <c r="AY34" s="134">
        <f t="shared" si="1"/>
        <v>0</v>
      </c>
      <c r="AZ34" s="134">
        <f t="shared" si="14"/>
        <v>0</v>
      </c>
      <c r="BA34" s="134">
        <f t="shared" si="1"/>
        <v>0</v>
      </c>
      <c r="BB34" s="134">
        <f t="shared" si="1"/>
        <v>0</v>
      </c>
      <c r="BC34" s="134">
        <f t="shared" si="1"/>
        <v>0</v>
      </c>
      <c r="BD34" s="134">
        <f t="shared" si="1"/>
        <v>0</v>
      </c>
      <c r="BE34" s="134">
        <f t="shared" si="1"/>
        <v>0</v>
      </c>
      <c r="BF34" s="134">
        <f t="shared" si="1"/>
        <v>0</v>
      </c>
      <c r="BG34" s="134">
        <f t="shared" si="1"/>
        <v>0</v>
      </c>
      <c r="BH34" s="134">
        <f t="shared" si="1"/>
        <v>0</v>
      </c>
      <c r="BI34" s="134">
        <f t="shared" si="1"/>
        <v>0</v>
      </c>
      <c r="BJ34" s="134">
        <f t="shared" si="15"/>
        <v>0</v>
      </c>
      <c r="BK34" s="134">
        <f t="shared" si="1"/>
        <v>0</v>
      </c>
      <c r="BL34" s="134">
        <f t="shared" si="1"/>
        <v>0</v>
      </c>
      <c r="BM34" s="134">
        <f t="shared" si="1"/>
        <v>0</v>
      </c>
      <c r="BN34" s="134">
        <f t="shared" si="1"/>
        <v>0</v>
      </c>
      <c r="BO34" s="134">
        <f t="shared" si="1"/>
        <v>0</v>
      </c>
      <c r="BP34" s="134">
        <f t="shared" si="16"/>
        <v>0</v>
      </c>
      <c r="BQ34" s="134">
        <f t="shared" si="1"/>
        <v>0</v>
      </c>
      <c r="BR34" s="134">
        <f t="shared" si="1"/>
        <v>0</v>
      </c>
      <c r="BS34" s="134">
        <f t="shared" si="1"/>
        <v>0</v>
      </c>
      <c r="BT34" s="134">
        <f t="shared" si="1"/>
        <v>0</v>
      </c>
      <c r="BU34" s="134">
        <f t="shared" si="1"/>
        <v>2</v>
      </c>
      <c r="BV34" s="134">
        <f t="shared" si="17"/>
        <v>1</v>
      </c>
      <c r="BW34" s="134">
        <f t="shared" si="18"/>
        <v>0</v>
      </c>
      <c r="BX34" s="134">
        <f t="shared" si="18"/>
        <v>0</v>
      </c>
      <c r="BY34" s="134">
        <f t="shared" si="18"/>
        <v>0</v>
      </c>
      <c r="BZ34" s="134">
        <f t="shared" si="19"/>
        <v>0</v>
      </c>
      <c r="CA34" s="134">
        <f t="shared" si="18"/>
        <v>0</v>
      </c>
      <c r="CB34" s="134">
        <f t="shared" si="18"/>
        <v>0</v>
      </c>
      <c r="CC34" s="134">
        <f t="shared" si="18"/>
        <v>0</v>
      </c>
      <c r="CD34" s="134">
        <f t="shared" si="18"/>
        <v>0</v>
      </c>
      <c r="CE34" s="134">
        <f t="shared" si="18"/>
        <v>1</v>
      </c>
      <c r="CF34" s="134">
        <f t="shared" si="20"/>
        <v>1</v>
      </c>
      <c r="CG34" s="134">
        <f t="shared" si="18"/>
        <v>0</v>
      </c>
      <c r="CH34" s="134">
        <f t="shared" si="18"/>
        <v>0</v>
      </c>
      <c r="CI34" s="134">
        <f t="shared" si="18"/>
        <v>0</v>
      </c>
      <c r="CJ34" s="134">
        <f t="shared" si="21"/>
        <v>1</v>
      </c>
      <c r="CK34" s="134">
        <f t="shared" si="18"/>
        <v>0</v>
      </c>
      <c r="CL34" s="134">
        <f t="shared" si="18"/>
        <v>0</v>
      </c>
      <c r="CM34" s="134">
        <f t="shared" si="18"/>
        <v>0</v>
      </c>
      <c r="CN34" s="134">
        <f t="shared" si="18"/>
        <v>0</v>
      </c>
      <c r="CO34" s="134">
        <f t="shared" si="18"/>
        <v>0</v>
      </c>
      <c r="CP34" s="134">
        <f t="shared" si="18"/>
        <v>0</v>
      </c>
      <c r="CQ34" s="134">
        <f t="shared" si="18"/>
        <v>0</v>
      </c>
      <c r="CR34" s="134">
        <f t="shared" si="18"/>
        <v>0</v>
      </c>
      <c r="CS34" s="134">
        <f t="shared" si="18"/>
        <v>0</v>
      </c>
      <c r="CT34" s="134">
        <f t="shared" si="22"/>
        <v>1</v>
      </c>
      <c r="CU34" s="134">
        <f t="shared" si="22"/>
        <v>0</v>
      </c>
      <c r="CV34" s="134">
        <f t="shared" si="23"/>
        <v>1</v>
      </c>
      <c r="CW34" s="134">
        <f t="shared" si="18"/>
        <v>0</v>
      </c>
      <c r="CX34" s="134">
        <f t="shared" si="18"/>
        <v>0</v>
      </c>
      <c r="CY34" s="134">
        <f t="shared" si="18"/>
        <v>0</v>
      </c>
      <c r="CZ34" s="134">
        <f t="shared" si="18"/>
        <v>0</v>
      </c>
      <c r="DA34" s="134">
        <f t="shared" si="18"/>
        <v>1</v>
      </c>
      <c r="DB34" s="134">
        <f t="shared" si="18"/>
        <v>0</v>
      </c>
      <c r="DC34" s="134">
        <f t="shared" si="18"/>
        <v>0</v>
      </c>
      <c r="DD34" s="134">
        <f t="shared" si="18"/>
        <v>0</v>
      </c>
      <c r="DE34" s="134">
        <f t="shared" si="18"/>
        <v>0</v>
      </c>
      <c r="DF34" s="134">
        <f t="shared" si="24"/>
        <v>1</v>
      </c>
      <c r="DG34" s="134">
        <f t="shared" si="18"/>
        <v>0</v>
      </c>
      <c r="DH34" s="134">
        <f t="shared" si="18"/>
        <v>0</v>
      </c>
      <c r="DI34" s="134">
        <f t="shared" si="18"/>
        <v>0</v>
      </c>
      <c r="DJ34" s="134">
        <f t="shared" si="18"/>
        <v>0</v>
      </c>
      <c r="DK34" s="134">
        <f t="shared" si="25"/>
        <v>0</v>
      </c>
      <c r="DL34" s="134">
        <f t="shared" si="18"/>
        <v>0</v>
      </c>
      <c r="DM34" s="134">
        <f t="shared" si="18"/>
        <v>0</v>
      </c>
      <c r="DN34" s="134">
        <f t="shared" si="18"/>
        <v>0</v>
      </c>
      <c r="DO34" s="134">
        <f t="shared" si="18"/>
        <v>0</v>
      </c>
      <c r="DP34" s="134">
        <f t="shared" si="26"/>
        <v>1</v>
      </c>
      <c r="DQ34" s="134">
        <f t="shared" si="18"/>
        <v>0</v>
      </c>
      <c r="DR34" s="134">
        <f t="shared" si="18"/>
        <v>0</v>
      </c>
      <c r="DS34" s="134">
        <f t="shared" si="18"/>
        <v>0</v>
      </c>
      <c r="DT34" s="134">
        <f t="shared" si="18"/>
        <v>0</v>
      </c>
      <c r="DU34" s="134">
        <f t="shared" si="27"/>
        <v>2</v>
      </c>
      <c r="DV34" s="134">
        <f t="shared" si="18"/>
        <v>0</v>
      </c>
      <c r="DW34" s="134">
        <f t="shared" si="18"/>
        <v>0</v>
      </c>
      <c r="DX34" s="134">
        <f t="shared" si="18"/>
        <v>0</v>
      </c>
      <c r="DY34" s="134">
        <f t="shared" si="18"/>
        <v>0</v>
      </c>
      <c r="DZ34" s="134">
        <f t="shared" si="18"/>
        <v>0</v>
      </c>
      <c r="EA34" s="134">
        <f t="shared" si="18"/>
        <v>0</v>
      </c>
      <c r="EB34" s="134">
        <f t="shared" si="18"/>
        <v>0</v>
      </c>
      <c r="EC34" s="134">
        <f t="shared" si="18"/>
        <v>0</v>
      </c>
      <c r="ED34" s="134">
        <f t="shared" si="18"/>
        <v>0</v>
      </c>
      <c r="EE34" s="134">
        <f t="shared" si="18"/>
        <v>0</v>
      </c>
      <c r="EF34" s="134">
        <f t="shared" si="18"/>
        <v>0</v>
      </c>
      <c r="EG34" s="134">
        <f t="shared" si="18"/>
        <v>0</v>
      </c>
      <c r="EH34" s="134">
        <f t="shared" si="18"/>
        <v>0</v>
      </c>
      <c r="EI34" s="134">
        <f t="shared" si="28"/>
        <v>0</v>
      </c>
      <c r="EJ34" s="134">
        <f t="shared" si="28"/>
        <v>0</v>
      </c>
      <c r="EK34" s="134">
        <f t="shared" si="28"/>
        <v>1</v>
      </c>
      <c r="EL34" s="134">
        <f t="shared" si="28"/>
        <v>0</v>
      </c>
      <c r="EM34" s="134">
        <f t="shared" si="28"/>
        <v>0</v>
      </c>
      <c r="EN34" s="134">
        <f t="shared" si="28"/>
        <v>0</v>
      </c>
      <c r="EO34" s="134">
        <f t="shared" si="28"/>
        <v>0</v>
      </c>
      <c r="EP34" s="134">
        <f t="shared" si="29"/>
        <v>2</v>
      </c>
      <c r="EQ34" s="134">
        <f t="shared" si="28"/>
        <v>0</v>
      </c>
      <c r="ER34" s="134">
        <f t="shared" si="28"/>
        <v>0</v>
      </c>
      <c r="ES34" s="134">
        <f t="shared" si="28"/>
        <v>0</v>
      </c>
      <c r="ET34" s="134">
        <f t="shared" si="28"/>
        <v>0</v>
      </c>
      <c r="EU34" s="134">
        <f t="shared" si="28"/>
        <v>2</v>
      </c>
      <c r="EV34" s="134">
        <f t="shared" si="28"/>
        <v>0</v>
      </c>
      <c r="EW34" s="134">
        <f t="shared" si="28"/>
        <v>0</v>
      </c>
      <c r="EX34" s="134">
        <f t="shared" si="28"/>
        <v>0</v>
      </c>
      <c r="EY34" s="134">
        <f t="shared" si="28"/>
        <v>0</v>
      </c>
      <c r="EZ34" s="134">
        <f t="shared" si="28"/>
        <v>0</v>
      </c>
      <c r="FA34" s="134">
        <f t="shared" si="28"/>
        <v>0</v>
      </c>
      <c r="FB34" s="134">
        <f t="shared" si="28"/>
        <v>0</v>
      </c>
      <c r="FC34" s="134">
        <f t="shared" si="28"/>
        <v>0</v>
      </c>
      <c r="FD34" s="134">
        <f t="shared" si="28"/>
        <v>0</v>
      </c>
      <c r="FE34" s="134">
        <f t="shared" si="28"/>
        <v>1</v>
      </c>
      <c r="FF34" s="134">
        <f t="shared" si="30"/>
        <v>1</v>
      </c>
      <c r="FG34" s="134">
        <f t="shared" si="28"/>
        <v>0</v>
      </c>
      <c r="FH34" s="134">
        <f t="shared" si="28"/>
        <v>0</v>
      </c>
      <c r="FI34" s="134">
        <f t="shared" si="28"/>
        <v>0</v>
      </c>
      <c r="FJ34" s="134">
        <f t="shared" si="28"/>
        <v>0</v>
      </c>
      <c r="FK34" s="134">
        <f t="shared" si="28"/>
        <v>0</v>
      </c>
      <c r="FL34" s="134">
        <f t="shared" si="28"/>
        <v>0</v>
      </c>
      <c r="FM34" s="134">
        <f t="shared" si="28"/>
        <v>0</v>
      </c>
      <c r="FN34" s="134">
        <f t="shared" si="28"/>
        <v>0</v>
      </c>
      <c r="FO34" s="134">
        <f t="shared" si="28"/>
        <v>0</v>
      </c>
      <c r="FP34" s="134">
        <f t="shared" si="28"/>
        <v>1</v>
      </c>
      <c r="FQ34" s="134">
        <f t="shared" si="28"/>
        <v>0</v>
      </c>
      <c r="FR34" s="134">
        <f t="shared" si="28"/>
        <v>0</v>
      </c>
      <c r="FS34" s="134">
        <f t="shared" si="28"/>
        <v>0</v>
      </c>
      <c r="FT34" s="134">
        <f t="shared" si="28"/>
        <v>0</v>
      </c>
      <c r="FU34" s="134">
        <f t="shared" si="28"/>
        <v>0</v>
      </c>
      <c r="FV34" s="134">
        <f t="shared" si="28"/>
        <v>0</v>
      </c>
      <c r="FW34" s="134">
        <f t="shared" si="28"/>
        <v>0</v>
      </c>
      <c r="FX34" s="134">
        <f t="shared" si="28"/>
        <v>0</v>
      </c>
      <c r="FY34" s="134">
        <f t="shared" si="28"/>
        <v>0</v>
      </c>
      <c r="FZ34" s="134">
        <f t="shared" si="28"/>
        <v>0</v>
      </c>
      <c r="GA34" s="134">
        <f t="shared" si="28"/>
        <v>0</v>
      </c>
      <c r="GB34" s="134">
        <f t="shared" si="28"/>
        <v>0</v>
      </c>
      <c r="GC34" s="134">
        <f t="shared" si="28"/>
        <v>0</v>
      </c>
      <c r="GD34" s="134">
        <f t="shared" si="28"/>
        <v>0</v>
      </c>
      <c r="GE34" s="134">
        <f t="shared" si="28"/>
        <v>2</v>
      </c>
      <c r="GF34" s="134">
        <f t="shared" si="28"/>
        <v>0</v>
      </c>
      <c r="GG34" s="134">
        <f t="shared" si="28"/>
        <v>0</v>
      </c>
      <c r="GH34" s="134">
        <f t="shared" si="28"/>
        <v>0</v>
      </c>
      <c r="GI34" s="134">
        <f t="shared" si="28"/>
        <v>0</v>
      </c>
      <c r="GJ34" s="134">
        <f t="shared" si="28"/>
        <v>0</v>
      </c>
      <c r="GK34" s="134">
        <f t="shared" si="31"/>
        <v>0</v>
      </c>
      <c r="GL34" s="134">
        <f t="shared" si="28"/>
        <v>0</v>
      </c>
      <c r="GM34" s="134">
        <f t="shared" si="28"/>
        <v>0</v>
      </c>
      <c r="GN34" s="134">
        <f t="shared" si="28"/>
        <v>0</v>
      </c>
      <c r="GO34" s="134">
        <f t="shared" si="28"/>
        <v>0</v>
      </c>
      <c r="GP34" s="134">
        <f t="shared" si="32"/>
        <v>1</v>
      </c>
      <c r="GQ34" s="134">
        <f t="shared" si="32"/>
        <v>0</v>
      </c>
      <c r="GR34" s="134">
        <f t="shared" si="28"/>
        <v>0</v>
      </c>
      <c r="GS34" s="134">
        <f t="shared" si="28"/>
        <v>0</v>
      </c>
      <c r="GT34" s="134">
        <f t="shared" si="28"/>
        <v>0</v>
      </c>
      <c r="GU34" s="134">
        <f t="shared" si="28"/>
        <v>2</v>
      </c>
      <c r="GV34" s="134">
        <f t="shared" si="33"/>
        <v>0</v>
      </c>
      <c r="GW34" s="134">
        <f t="shared" si="33"/>
        <v>0</v>
      </c>
      <c r="GX34" s="134">
        <f t="shared" si="33"/>
        <v>0</v>
      </c>
      <c r="GY34" s="134">
        <f t="shared" si="33"/>
        <v>0</v>
      </c>
      <c r="GZ34" s="134">
        <f t="shared" si="34"/>
        <v>0</v>
      </c>
      <c r="HA34" s="134">
        <f t="shared" si="33"/>
        <v>0</v>
      </c>
      <c r="HB34" s="134">
        <f t="shared" si="33"/>
        <v>0</v>
      </c>
      <c r="HC34" s="134">
        <f t="shared" si="33"/>
        <v>0</v>
      </c>
      <c r="HD34" s="134">
        <f t="shared" si="33"/>
        <v>0</v>
      </c>
      <c r="HE34" s="134">
        <f t="shared" si="33"/>
        <v>0</v>
      </c>
      <c r="HF34" s="134">
        <f t="shared" si="35"/>
        <v>0</v>
      </c>
      <c r="HG34" s="134">
        <f t="shared" si="33"/>
        <v>0</v>
      </c>
      <c r="HH34" s="134">
        <f t="shared" si="33"/>
        <v>0</v>
      </c>
      <c r="HI34" s="134">
        <f t="shared" si="33"/>
        <v>0</v>
      </c>
      <c r="HJ34" s="134">
        <f t="shared" si="36"/>
        <v>0</v>
      </c>
      <c r="HK34" s="134">
        <f t="shared" si="33"/>
        <v>0</v>
      </c>
      <c r="HL34" s="134">
        <f t="shared" si="33"/>
        <v>0</v>
      </c>
      <c r="HM34" s="134">
        <f t="shared" si="33"/>
        <v>0</v>
      </c>
      <c r="HN34" s="134">
        <f t="shared" si="33"/>
        <v>0</v>
      </c>
      <c r="HO34" s="134">
        <f t="shared" si="33"/>
        <v>0</v>
      </c>
      <c r="HP34" s="134">
        <f t="shared" si="33"/>
        <v>0</v>
      </c>
      <c r="HQ34" s="134">
        <f t="shared" si="33"/>
        <v>0</v>
      </c>
      <c r="HR34" s="134">
        <f t="shared" si="33"/>
        <v>0</v>
      </c>
      <c r="HS34" s="134">
        <f t="shared" si="33"/>
        <v>0</v>
      </c>
      <c r="HT34" s="134">
        <f t="shared" si="33"/>
        <v>0</v>
      </c>
      <c r="HU34" s="134">
        <f t="shared" si="37"/>
        <v>1</v>
      </c>
      <c r="HV34" s="134">
        <f t="shared" si="33"/>
        <v>0</v>
      </c>
      <c r="HW34" s="134">
        <f t="shared" si="33"/>
        <v>0</v>
      </c>
      <c r="HX34" s="134">
        <f t="shared" si="33"/>
        <v>0</v>
      </c>
      <c r="HY34" s="134">
        <f t="shared" si="33"/>
        <v>0</v>
      </c>
      <c r="HZ34" s="134">
        <f t="shared" si="38"/>
        <v>1</v>
      </c>
      <c r="IA34" s="134">
        <f t="shared" si="33"/>
        <v>0</v>
      </c>
      <c r="IB34" s="134">
        <f t="shared" si="33"/>
        <v>0</v>
      </c>
      <c r="IC34" s="134">
        <f t="shared" si="33"/>
        <v>0</v>
      </c>
      <c r="ID34" s="134">
        <f t="shared" si="33"/>
        <v>0</v>
      </c>
      <c r="IE34" s="134">
        <f t="shared" si="39"/>
        <v>1</v>
      </c>
      <c r="IF34" s="134">
        <f t="shared" si="33"/>
        <v>0</v>
      </c>
      <c r="IG34" s="134">
        <f t="shared" si="33"/>
        <v>0</v>
      </c>
      <c r="IH34" s="134">
        <f t="shared" si="33"/>
        <v>0</v>
      </c>
      <c r="II34" s="134">
        <f t="shared" si="33"/>
        <v>0</v>
      </c>
      <c r="IJ34" s="134">
        <f t="shared" si="33"/>
        <v>0</v>
      </c>
      <c r="IK34" s="134">
        <f t="shared" si="33"/>
        <v>0</v>
      </c>
      <c r="IL34" s="134">
        <f t="shared" si="33"/>
        <v>0</v>
      </c>
      <c r="IM34" s="134">
        <f t="shared" si="33"/>
        <v>0</v>
      </c>
      <c r="IN34" s="134">
        <f t="shared" si="33"/>
        <v>0</v>
      </c>
      <c r="IO34" s="134">
        <f t="shared" si="33"/>
        <v>0</v>
      </c>
      <c r="IP34" s="134">
        <f t="shared" si="33"/>
        <v>0</v>
      </c>
      <c r="IQ34" s="134">
        <f t="shared" si="33"/>
        <v>0</v>
      </c>
      <c r="IR34" s="134">
        <f t="shared" si="33"/>
        <v>0</v>
      </c>
      <c r="IS34" s="134">
        <f t="shared" si="33"/>
        <v>0</v>
      </c>
      <c r="IT34" s="134">
        <f t="shared" si="33"/>
        <v>0</v>
      </c>
      <c r="IU34" s="134">
        <f t="shared" si="33"/>
        <v>0</v>
      </c>
      <c r="IV34" s="134">
        <f t="shared" si="33"/>
        <v>0</v>
      </c>
      <c r="IW34" s="134">
        <f t="shared" si="33"/>
        <v>0</v>
      </c>
      <c r="IX34" s="134">
        <f t="shared" si="33"/>
        <v>0</v>
      </c>
      <c r="IY34" s="134">
        <f t="shared" si="33"/>
        <v>0</v>
      </c>
      <c r="IZ34" s="134">
        <f t="shared" si="33"/>
        <v>0</v>
      </c>
      <c r="JA34" s="134">
        <f t="shared" si="33"/>
        <v>0</v>
      </c>
      <c r="JB34" s="134">
        <f t="shared" si="33"/>
        <v>0</v>
      </c>
      <c r="JC34" s="134">
        <f t="shared" si="33"/>
        <v>0</v>
      </c>
      <c r="JD34" s="134">
        <f t="shared" si="33"/>
        <v>0</v>
      </c>
      <c r="JE34" s="134">
        <f t="shared" si="40"/>
        <v>1</v>
      </c>
      <c r="JF34" s="134">
        <f t="shared" si="33"/>
        <v>0</v>
      </c>
      <c r="JG34" s="134">
        <f t="shared" si="41"/>
        <v>0</v>
      </c>
      <c r="JH34" s="134">
        <f t="shared" si="41"/>
        <v>0</v>
      </c>
      <c r="JI34" s="134">
        <f t="shared" si="41"/>
        <v>0</v>
      </c>
      <c r="JJ34" s="134">
        <f t="shared" si="41"/>
        <v>2</v>
      </c>
      <c r="JK34" s="134">
        <f t="shared" si="41"/>
        <v>0</v>
      </c>
      <c r="JL34" s="134">
        <f t="shared" si="41"/>
        <v>0</v>
      </c>
      <c r="JM34" s="134">
        <f t="shared" si="41"/>
        <v>0</v>
      </c>
      <c r="JN34" s="134">
        <f t="shared" si="41"/>
        <v>0</v>
      </c>
      <c r="JO34" s="134">
        <f t="shared" si="42"/>
        <v>0</v>
      </c>
      <c r="JP34" s="134">
        <f t="shared" si="41"/>
        <v>0</v>
      </c>
      <c r="JQ34" s="134">
        <f t="shared" si="41"/>
        <v>0</v>
      </c>
      <c r="JR34" s="134">
        <f t="shared" si="41"/>
        <v>0</v>
      </c>
      <c r="JS34" s="134">
        <f t="shared" si="41"/>
        <v>0</v>
      </c>
      <c r="JT34" s="134">
        <f t="shared" si="43"/>
        <v>1</v>
      </c>
      <c r="JU34" s="134">
        <f t="shared" si="41"/>
        <v>0</v>
      </c>
      <c r="JV34" s="134">
        <f t="shared" si="41"/>
        <v>0</v>
      </c>
      <c r="JW34" s="134">
        <f t="shared" si="41"/>
        <v>0</v>
      </c>
      <c r="JX34" s="134">
        <f t="shared" si="41"/>
        <v>0</v>
      </c>
      <c r="JY34" s="134">
        <f t="shared" si="44"/>
        <v>1</v>
      </c>
      <c r="JZ34" s="134">
        <f t="shared" si="41"/>
        <v>0</v>
      </c>
      <c r="KA34" s="134">
        <f t="shared" si="41"/>
        <v>0</v>
      </c>
      <c r="KB34" s="134">
        <f t="shared" si="41"/>
        <v>0</v>
      </c>
      <c r="KC34" s="134">
        <f t="shared" si="41"/>
        <v>0</v>
      </c>
      <c r="KD34" s="134">
        <f t="shared" si="41"/>
        <v>0</v>
      </c>
      <c r="KE34" s="134">
        <f t="shared" si="45"/>
        <v>0</v>
      </c>
      <c r="KF34" s="134">
        <f t="shared" si="41"/>
        <v>0</v>
      </c>
      <c r="KG34" s="134">
        <f t="shared" si="41"/>
        <v>0</v>
      </c>
      <c r="KH34" s="134">
        <f t="shared" si="41"/>
        <v>0</v>
      </c>
      <c r="KI34" s="134">
        <f t="shared" si="41"/>
        <v>0</v>
      </c>
      <c r="KJ34" s="134">
        <f t="shared" si="41"/>
        <v>0</v>
      </c>
      <c r="KK34" s="134">
        <f t="shared" si="46"/>
        <v>1</v>
      </c>
      <c r="KL34" s="134">
        <f t="shared" si="41"/>
        <v>0</v>
      </c>
      <c r="KM34" s="134">
        <f t="shared" si="41"/>
        <v>0</v>
      </c>
      <c r="KN34" s="134">
        <f t="shared" si="41"/>
        <v>0</v>
      </c>
      <c r="KO34" s="134">
        <f t="shared" si="47"/>
        <v>0</v>
      </c>
      <c r="KP34" s="134">
        <f t="shared" si="41"/>
        <v>0</v>
      </c>
      <c r="KQ34" s="134">
        <f t="shared" si="41"/>
        <v>0</v>
      </c>
      <c r="KR34" s="134">
        <f t="shared" si="41"/>
        <v>0</v>
      </c>
      <c r="KS34" s="134">
        <f t="shared" si="41"/>
        <v>0</v>
      </c>
      <c r="KT34" s="134">
        <f t="shared" si="41"/>
        <v>0</v>
      </c>
      <c r="KU34" s="134">
        <f t="shared" si="41"/>
        <v>0</v>
      </c>
      <c r="KV34" s="134">
        <f t="shared" si="41"/>
        <v>0</v>
      </c>
      <c r="KW34" s="134">
        <f t="shared" si="41"/>
        <v>0</v>
      </c>
      <c r="KX34" s="134">
        <f t="shared" si="41"/>
        <v>0</v>
      </c>
      <c r="KY34" s="134">
        <f t="shared" si="41"/>
        <v>0</v>
      </c>
      <c r="KZ34" s="134">
        <f t="shared" si="41"/>
        <v>0</v>
      </c>
      <c r="LA34" s="134">
        <f t="shared" si="41"/>
        <v>0</v>
      </c>
      <c r="LB34" s="134">
        <f t="shared" si="41"/>
        <v>0</v>
      </c>
      <c r="LC34" s="134">
        <f t="shared" si="41"/>
        <v>0</v>
      </c>
      <c r="LD34" s="134">
        <f t="shared" si="41"/>
        <v>0</v>
      </c>
      <c r="LE34" s="134">
        <f t="shared" si="41"/>
        <v>0</v>
      </c>
      <c r="LF34" s="134">
        <f t="shared" si="41"/>
        <v>0</v>
      </c>
      <c r="LG34" s="134">
        <f t="shared" si="41"/>
        <v>0</v>
      </c>
      <c r="LH34" s="134">
        <f t="shared" si="41"/>
        <v>0</v>
      </c>
      <c r="LI34" s="134">
        <f t="shared" si="41"/>
        <v>0</v>
      </c>
      <c r="LJ34" s="134">
        <f t="shared" si="41"/>
        <v>0</v>
      </c>
      <c r="LK34" s="134">
        <f t="shared" si="41"/>
        <v>0</v>
      </c>
      <c r="LL34" s="134">
        <f t="shared" si="41"/>
        <v>0</v>
      </c>
      <c r="LM34" s="134">
        <f t="shared" si="41"/>
        <v>0</v>
      </c>
      <c r="LN34" s="134">
        <f t="shared" si="41"/>
        <v>0</v>
      </c>
      <c r="LO34" s="134">
        <f t="shared" si="41"/>
        <v>0</v>
      </c>
      <c r="LP34" s="134">
        <f t="shared" si="41"/>
        <v>0</v>
      </c>
      <c r="LQ34" s="134">
        <f t="shared" si="41"/>
        <v>0</v>
      </c>
      <c r="LR34" s="134">
        <f t="shared" si="41"/>
        <v>0</v>
      </c>
      <c r="LS34" s="134">
        <f t="shared" si="48"/>
        <v>0</v>
      </c>
      <c r="LT34" s="134">
        <f t="shared" si="48"/>
        <v>0</v>
      </c>
      <c r="LU34" s="134">
        <f t="shared" si="48"/>
        <v>0</v>
      </c>
      <c r="LV34" s="134">
        <f t="shared" si="48"/>
        <v>0</v>
      </c>
      <c r="LW34" s="134">
        <f t="shared" si="48"/>
        <v>0</v>
      </c>
      <c r="LX34" s="134">
        <f t="shared" si="48"/>
        <v>0</v>
      </c>
      <c r="LY34" s="134">
        <f t="shared" si="48"/>
        <v>0</v>
      </c>
      <c r="LZ34" s="134">
        <f t="shared" si="48"/>
        <v>0</v>
      </c>
      <c r="MA34" s="134">
        <f t="shared" si="48"/>
        <v>0</v>
      </c>
      <c r="MB34" s="134">
        <f t="shared" si="48"/>
        <v>0</v>
      </c>
      <c r="MC34" s="134">
        <f t="shared" si="48"/>
        <v>0</v>
      </c>
      <c r="MD34" s="134">
        <f t="shared" si="48"/>
        <v>0</v>
      </c>
      <c r="ME34" s="134">
        <f t="shared" si="48"/>
        <v>0</v>
      </c>
      <c r="MF34" s="134">
        <f t="shared" si="48"/>
        <v>0</v>
      </c>
      <c r="MG34" s="134">
        <f t="shared" si="48"/>
        <v>0</v>
      </c>
      <c r="MH34" s="134">
        <f t="shared" si="48"/>
        <v>0</v>
      </c>
      <c r="MI34" s="134">
        <f t="shared" si="48"/>
        <v>0</v>
      </c>
      <c r="MJ34" s="134">
        <f t="shared" si="48"/>
        <v>0</v>
      </c>
      <c r="MK34" s="134">
        <f t="shared" si="48"/>
        <v>0</v>
      </c>
      <c r="ML34" s="134">
        <f t="shared" si="48"/>
        <v>0</v>
      </c>
      <c r="MM34" s="134">
        <f t="shared" si="48"/>
        <v>0</v>
      </c>
      <c r="MN34" s="134">
        <f t="shared" si="48"/>
        <v>0</v>
      </c>
      <c r="MO34" s="134">
        <f t="shared" si="48"/>
        <v>0</v>
      </c>
      <c r="MP34" s="134">
        <f t="shared" si="48"/>
        <v>0</v>
      </c>
      <c r="MQ34" s="134">
        <f t="shared" si="48"/>
        <v>0</v>
      </c>
      <c r="MR34" s="134">
        <f t="shared" si="48"/>
        <v>0</v>
      </c>
      <c r="MS34" s="134">
        <f t="shared" si="48"/>
        <v>0</v>
      </c>
      <c r="MT34" s="134">
        <f t="shared" si="48"/>
        <v>0</v>
      </c>
      <c r="MU34" s="134">
        <f t="shared" si="48"/>
        <v>0</v>
      </c>
      <c r="MV34" s="134">
        <f t="shared" si="48"/>
        <v>0</v>
      </c>
      <c r="MW34" s="134">
        <f t="shared" si="48"/>
        <v>0</v>
      </c>
      <c r="MX34" s="134">
        <f t="shared" si="48"/>
        <v>0</v>
      </c>
      <c r="MY34" s="134">
        <f t="shared" si="48"/>
        <v>0</v>
      </c>
      <c r="MZ34" s="134">
        <f t="shared" si="48"/>
        <v>0</v>
      </c>
      <c r="NA34" s="134">
        <f t="shared" si="48"/>
        <v>0</v>
      </c>
      <c r="NB34" s="134">
        <f t="shared" si="48"/>
        <v>0</v>
      </c>
      <c r="NC34" s="134">
        <f t="shared" si="48"/>
        <v>0</v>
      </c>
      <c r="ND34" s="134">
        <f t="shared" si="48"/>
        <v>0</v>
      </c>
      <c r="NE34" s="134">
        <f t="shared" si="48"/>
        <v>0</v>
      </c>
      <c r="NF34" s="134">
        <f t="shared" si="48"/>
        <v>0</v>
      </c>
      <c r="NG34" s="134">
        <f t="shared" si="48"/>
        <v>0</v>
      </c>
      <c r="NH34" s="134">
        <f t="shared" si="48"/>
        <v>0</v>
      </c>
      <c r="NI34" s="134">
        <f t="shared" si="48"/>
        <v>0</v>
      </c>
      <c r="NJ34" s="134">
        <f t="shared" si="48"/>
        <v>0</v>
      </c>
      <c r="NK34" s="134">
        <f t="shared" si="48"/>
        <v>0</v>
      </c>
      <c r="NL34" s="134">
        <f t="shared" si="48"/>
        <v>0</v>
      </c>
      <c r="NM34" s="134">
        <f t="shared" si="48"/>
        <v>0</v>
      </c>
      <c r="NN34" s="134">
        <f t="shared" si="48"/>
        <v>0</v>
      </c>
      <c r="NO34" s="134">
        <f t="shared" si="48"/>
        <v>0</v>
      </c>
      <c r="NP34" s="134">
        <f t="shared" si="48"/>
        <v>0</v>
      </c>
      <c r="NQ34" s="134">
        <f t="shared" si="48"/>
        <v>0</v>
      </c>
      <c r="NR34" s="134">
        <f t="shared" si="48"/>
        <v>0</v>
      </c>
      <c r="NS34" s="134">
        <f t="shared" si="48"/>
        <v>0</v>
      </c>
      <c r="NT34" s="134">
        <f t="shared" si="48"/>
        <v>0</v>
      </c>
      <c r="NU34" s="134">
        <f t="shared" si="48"/>
        <v>0</v>
      </c>
      <c r="NV34" s="134">
        <f t="shared" si="48"/>
        <v>0</v>
      </c>
      <c r="NW34" s="134">
        <f t="shared" si="48"/>
        <v>0</v>
      </c>
      <c r="NX34" s="134">
        <f t="shared" si="48"/>
        <v>0</v>
      </c>
      <c r="NY34" s="134">
        <f t="shared" si="48"/>
        <v>0</v>
      </c>
      <c r="NZ34" s="134">
        <f t="shared" si="48"/>
        <v>0</v>
      </c>
      <c r="OA34" s="134">
        <f t="shared" si="48"/>
        <v>0</v>
      </c>
      <c r="OB34" s="134">
        <f t="shared" si="48"/>
        <v>0</v>
      </c>
      <c r="OC34" s="134">
        <f t="shared" si="48"/>
        <v>0</v>
      </c>
      <c r="OD34" s="134">
        <f t="shared" si="48"/>
        <v>0</v>
      </c>
      <c r="OE34" s="134">
        <f t="shared" si="49"/>
        <v>0</v>
      </c>
      <c r="OF34" s="134">
        <f t="shared" si="49"/>
        <v>0</v>
      </c>
      <c r="OG34" s="134">
        <f t="shared" si="49"/>
        <v>0</v>
      </c>
      <c r="OH34" s="134">
        <f t="shared" si="49"/>
        <v>0</v>
      </c>
      <c r="OI34" s="134">
        <f t="shared" si="49"/>
        <v>0</v>
      </c>
      <c r="OJ34" s="134">
        <f t="shared" si="49"/>
        <v>0</v>
      </c>
      <c r="OK34" s="134">
        <f t="shared" si="49"/>
        <v>0</v>
      </c>
      <c r="OL34" s="134">
        <f t="shared" si="49"/>
        <v>0</v>
      </c>
      <c r="OM34" s="134">
        <f t="shared" si="49"/>
        <v>0</v>
      </c>
      <c r="ON34" s="134">
        <f t="shared" si="49"/>
        <v>0</v>
      </c>
      <c r="OO34" s="134">
        <f t="shared" si="49"/>
        <v>0</v>
      </c>
      <c r="OP34" s="134">
        <f t="shared" si="49"/>
        <v>0</v>
      </c>
      <c r="OQ34" s="134">
        <f t="shared" si="49"/>
        <v>0</v>
      </c>
      <c r="OR34" s="134">
        <f t="shared" si="49"/>
        <v>0</v>
      </c>
      <c r="OS34" s="134">
        <f t="shared" si="49"/>
        <v>0</v>
      </c>
      <c r="OT34" s="134">
        <f t="shared" si="49"/>
        <v>0</v>
      </c>
      <c r="OU34" s="134">
        <f t="shared" si="50"/>
        <v>0</v>
      </c>
      <c r="OV34" s="134">
        <f t="shared" si="50"/>
        <v>1</v>
      </c>
      <c r="OW34" s="134">
        <f t="shared" si="50"/>
        <v>0</v>
      </c>
      <c r="OX34" s="134">
        <f t="shared" si="50"/>
        <v>0</v>
      </c>
      <c r="OY34" s="134">
        <f t="shared" si="50"/>
        <v>0</v>
      </c>
      <c r="OZ34" s="134">
        <f t="shared" si="50"/>
        <v>0</v>
      </c>
      <c r="PA34" s="134">
        <f t="shared" si="50"/>
        <v>0</v>
      </c>
      <c r="PB34" s="134"/>
    </row>
    <row r="35" spans="1:480" hidden="1" x14ac:dyDescent="0.25">
      <c r="A35" s="245"/>
      <c r="B35" s="245"/>
      <c r="C35" s="245"/>
      <c r="D35" s="245"/>
      <c r="E35" s="244"/>
      <c r="F35" s="134" t="s">
        <v>14</v>
      </c>
      <c r="G35" s="134">
        <f t="shared" si="51"/>
        <v>0</v>
      </c>
      <c r="H35" s="134">
        <f t="shared" si="51"/>
        <v>0</v>
      </c>
      <c r="I35" s="134"/>
      <c r="J35" s="134">
        <f t="shared" si="2"/>
        <v>0</v>
      </c>
      <c r="K35" s="134">
        <f t="shared" si="51"/>
        <v>0</v>
      </c>
      <c r="L35" s="134">
        <f t="shared" si="51"/>
        <v>0</v>
      </c>
      <c r="M35" s="134">
        <f t="shared" si="51"/>
        <v>0</v>
      </c>
      <c r="N35" s="134">
        <f t="shared" si="51"/>
        <v>0</v>
      </c>
      <c r="O35" s="134">
        <f t="shared" si="3"/>
        <v>0</v>
      </c>
      <c r="P35" s="134">
        <f t="shared" si="4"/>
        <v>0</v>
      </c>
      <c r="Q35" s="134">
        <f t="shared" si="51"/>
        <v>0</v>
      </c>
      <c r="R35" s="134">
        <f t="shared" si="51"/>
        <v>0</v>
      </c>
      <c r="S35" s="134">
        <f t="shared" si="51"/>
        <v>0</v>
      </c>
      <c r="T35" s="134">
        <f t="shared" si="51"/>
        <v>0</v>
      </c>
      <c r="U35" s="134">
        <f t="shared" si="51"/>
        <v>0</v>
      </c>
      <c r="V35" s="134">
        <f t="shared" si="51"/>
        <v>0</v>
      </c>
      <c r="W35" s="134">
        <f t="shared" si="51"/>
        <v>0</v>
      </c>
      <c r="X35" s="134">
        <f t="shared" si="1"/>
        <v>0</v>
      </c>
      <c r="Y35" s="134">
        <f t="shared" si="5"/>
        <v>0</v>
      </c>
      <c r="Z35" s="134">
        <f t="shared" si="6"/>
        <v>0</v>
      </c>
      <c r="AA35" s="134">
        <f t="shared" si="1"/>
        <v>0</v>
      </c>
      <c r="AB35" s="134">
        <f t="shared" si="1"/>
        <v>0</v>
      </c>
      <c r="AC35" s="134">
        <f t="shared" si="1"/>
        <v>0</v>
      </c>
      <c r="AD35" s="134">
        <f t="shared" si="7"/>
        <v>0</v>
      </c>
      <c r="AE35" s="134">
        <f t="shared" si="8"/>
        <v>0</v>
      </c>
      <c r="AF35" s="134">
        <f t="shared" si="1"/>
        <v>0</v>
      </c>
      <c r="AG35" s="134">
        <f t="shared" si="1"/>
        <v>0</v>
      </c>
      <c r="AH35" s="134">
        <f t="shared" si="1"/>
        <v>0</v>
      </c>
      <c r="AI35" s="134">
        <f t="shared" si="9"/>
        <v>0</v>
      </c>
      <c r="AJ35" s="134">
        <f t="shared" si="9"/>
        <v>0</v>
      </c>
      <c r="AK35" s="134">
        <f t="shared" si="10"/>
        <v>0</v>
      </c>
      <c r="AL35" s="134">
        <f t="shared" si="1"/>
        <v>0</v>
      </c>
      <c r="AM35" s="134">
        <f t="shared" si="1"/>
        <v>0</v>
      </c>
      <c r="AN35" s="134">
        <f t="shared" si="1"/>
        <v>0</v>
      </c>
      <c r="AO35" s="134">
        <f t="shared" si="1"/>
        <v>0</v>
      </c>
      <c r="AP35" s="134">
        <f t="shared" si="11"/>
        <v>0</v>
      </c>
      <c r="AQ35" s="134">
        <f t="shared" si="12"/>
        <v>0</v>
      </c>
      <c r="AR35" s="134">
        <f t="shared" si="1"/>
        <v>0</v>
      </c>
      <c r="AS35" s="134">
        <f t="shared" si="1"/>
        <v>0</v>
      </c>
      <c r="AT35" s="134">
        <f t="shared" si="1"/>
        <v>0</v>
      </c>
      <c r="AU35" s="134">
        <f t="shared" si="13"/>
        <v>0</v>
      </c>
      <c r="AV35" s="134">
        <f t="shared" si="1"/>
        <v>0</v>
      </c>
      <c r="AW35" s="134">
        <f t="shared" si="1"/>
        <v>0</v>
      </c>
      <c r="AX35" s="134">
        <f t="shared" si="1"/>
        <v>0</v>
      </c>
      <c r="AY35" s="134">
        <f t="shared" si="1"/>
        <v>0</v>
      </c>
      <c r="AZ35" s="134">
        <f t="shared" si="14"/>
        <v>0</v>
      </c>
      <c r="BA35" s="134">
        <f t="shared" si="1"/>
        <v>0</v>
      </c>
      <c r="BB35" s="134">
        <f t="shared" si="1"/>
        <v>0</v>
      </c>
      <c r="BC35" s="134">
        <f t="shared" si="1"/>
        <v>0</v>
      </c>
      <c r="BD35" s="134">
        <f t="shared" si="1"/>
        <v>0</v>
      </c>
      <c r="BE35" s="134">
        <f t="shared" si="1"/>
        <v>0</v>
      </c>
      <c r="BF35" s="134">
        <f t="shared" si="1"/>
        <v>0</v>
      </c>
      <c r="BG35" s="134">
        <f t="shared" si="1"/>
        <v>0</v>
      </c>
      <c r="BH35" s="134">
        <f t="shared" si="1"/>
        <v>0</v>
      </c>
      <c r="BI35" s="134">
        <f t="shared" si="1"/>
        <v>0</v>
      </c>
      <c r="BJ35" s="134">
        <f t="shared" si="15"/>
        <v>0</v>
      </c>
      <c r="BK35" s="134">
        <f t="shared" si="1"/>
        <v>0</v>
      </c>
      <c r="BL35" s="134">
        <f t="shared" si="1"/>
        <v>0</v>
      </c>
      <c r="BM35" s="134">
        <f t="shared" si="1"/>
        <v>0</v>
      </c>
      <c r="BN35" s="134">
        <f t="shared" si="1"/>
        <v>0</v>
      </c>
      <c r="BO35" s="134">
        <f t="shared" si="1"/>
        <v>0</v>
      </c>
      <c r="BP35" s="134">
        <f t="shared" si="16"/>
        <v>0</v>
      </c>
      <c r="BQ35" s="134">
        <f t="shared" si="1"/>
        <v>0</v>
      </c>
      <c r="BR35" s="134">
        <f t="shared" si="1"/>
        <v>0</v>
      </c>
      <c r="BS35" s="134">
        <f t="shared" si="1"/>
        <v>0</v>
      </c>
      <c r="BT35" s="134">
        <f t="shared" si="1"/>
        <v>0</v>
      </c>
      <c r="BU35" s="134">
        <f t="shared" si="1"/>
        <v>1</v>
      </c>
      <c r="BV35" s="134">
        <f t="shared" si="17"/>
        <v>1</v>
      </c>
      <c r="BW35" s="134">
        <f t="shared" si="18"/>
        <v>0</v>
      </c>
      <c r="BX35" s="134">
        <f t="shared" si="18"/>
        <v>0</v>
      </c>
      <c r="BY35" s="134">
        <f t="shared" si="18"/>
        <v>0</v>
      </c>
      <c r="BZ35" s="134">
        <f t="shared" si="19"/>
        <v>0</v>
      </c>
      <c r="CA35" s="134">
        <f t="shared" si="18"/>
        <v>0</v>
      </c>
      <c r="CB35" s="134">
        <f t="shared" si="18"/>
        <v>0</v>
      </c>
      <c r="CC35" s="134">
        <f t="shared" si="18"/>
        <v>0</v>
      </c>
      <c r="CD35" s="134">
        <f t="shared" si="18"/>
        <v>0</v>
      </c>
      <c r="CE35" s="134">
        <f t="shared" si="18"/>
        <v>1</v>
      </c>
      <c r="CF35" s="134">
        <f t="shared" si="20"/>
        <v>0</v>
      </c>
      <c r="CG35" s="134">
        <f t="shared" si="18"/>
        <v>0</v>
      </c>
      <c r="CH35" s="134">
        <f t="shared" si="18"/>
        <v>0</v>
      </c>
      <c r="CI35" s="134">
        <f t="shared" si="18"/>
        <v>0</v>
      </c>
      <c r="CJ35" s="134">
        <f t="shared" si="21"/>
        <v>1</v>
      </c>
      <c r="CK35" s="134">
        <f t="shared" si="18"/>
        <v>0</v>
      </c>
      <c r="CL35" s="134">
        <f t="shared" si="18"/>
        <v>0</v>
      </c>
      <c r="CM35" s="134">
        <f t="shared" si="18"/>
        <v>0</v>
      </c>
      <c r="CN35" s="134">
        <f t="shared" si="18"/>
        <v>0</v>
      </c>
      <c r="CO35" s="134">
        <f t="shared" si="18"/>
        <v>0</v>
      </c>
      <c r="CP35" s="134">
        <f t="shared" si="18"/>
        <v>0</v>
      </c>
      <c r="CQ35" s="134">
        <f t="shared" si="18"/>
        <v>0</v>
      </c>
      <c r="CR35" s="134">
        <f t="shared" si="18"/>
        <v>0</v>
      </c>
      <c r="CS35" s="134">
        <f t="shared" si="18"/>
        <v>0</v>
      </c>
      <c r="CT35" s="134">
        <f t="shared" si="22"/>
        <v>1</v>
      </c>
      <c r="CU35" s="134">
        <f t="shared" si="22"/>
        <v>1</v>
      </c>
      <c r="CV35" s="134">
        <f t="shared" si="23"/>
        <v>0</v>
      </c>
      <c r="CW35" s="134">
        <f t="shared" si="18"/>
        <v>0</v>
      </c>
      <c r="CX35" s="134">
        <f t="shared" si="18"/>
        <v>0</v>
      </c>
      <c r="CY35" s="134">
        <f t="shared" si="18"/>
        <v>0</v>
      </c>
      <c r="CZ35" s="134">
        <f t="shared" si="18"/>
        <v>0</v>
      </c>
      <c r="DA35" s="134">
        <f t="shared" si="18"/>
        <v>1</v>
      </c>
      <c r="DB35" s="134">
        <f t="shared" si="18"/>
        <v>0</v>
      </c>
      <c r="DC35" s="134">
        <f t="shared" si="18"/>
        <v>0</v>
      </c>
      <c r="DD35" s="134">
        <f t="shared" si="18"/>
        <v>0</v>
      </c>
      <c r="DE35" s="134">
        <f t="shared" si="18"/>
        <v>0</v>
      </c>
      <c r="DF35" s="134">
        <f t="shared" si="24"/>
        <v>1</v>
      </c>
      <c r="DG35" s="134">
        <f t="shared" si="18"/>
        <v>0</v>
      </c>
      <c r="DH35" s="134">
        <f t="shared" si="18"/>
        <v>0</v>
      </c>
      <c r="DI35" s="134">
        <f t="shared" si="18"/>
        <v>0</v>
      </c>
      <c r="DJ35" s="134">
        <f t="shared" si="18"/>
        <v>0</v>
      </c>
      <c r="DK35" s="134">
        <f t="shared" si="25"/>
        <v>0</v>
      </c>
      <c r="DL35" s="134">
        <f t="shared" si="18"/>
        <v>0</v>
      </c>
      <c r="DM35" s="134">
        <f t="shared" si="18"/>
        <v>0</v>
      </c>
      <c r="DN35" s="134">
        <f t="shared" si="18"/>
        <v>0</v>
      </c>
      <c r="DO35" s="134">
        <f t="shared" si="18"/>
        <v>0</v>
      </c>
      <c r="DP35" s="134">
        <f t="shared" si="26"/>
        <v>1</v>
      </c>
      <c r="DQ35" s="134">
        <f t="shared" si="18"/>
        <v>0</v>
      </c>
      <c r="DR35" s="134">
        <f t="shared" si="18"/>
        <v>0</v>
      </c>
      <c r="DS35" s="134">
        <f t="shared" si="18"/>
        <v>0</v>
      </c>
      <c r="DT35" s="134">
        <f t="shared" si="18"/>
        <v>0</v>
      </c>
      <c r="DU35" s="134">
        <f t="shared" si="27"/>
        <v>0</v>
      </c>
      <c r="DV35" s="134">
        <f t="shared" si="18"/>
        <v>0</v>
      </c>
      <c r="DW35" s="134">
        <f t="shared" si="18"/>
        <v>0</v>
      </c>
      <c r="DX35" s="134">
        <f t="shared" si="18"/>
        <v>0</v>
      </c>
      <c r="DY35" s="134">
        <f t="shared" si="18"/>
        <v>0</v>
      </c>
      <c r="DZ35" s="134">
        <f t="shared" si="18"/>
        <v>0</v>
      </c>
      <c r="EA35" s="134">
        <f t="shared" si="18"/>
        <v>0</v>
      </c>
      <c r="EB35" s="134">
        <f t="shared" si="18"/>
        <v>0</v>
      </c>
      <c r="EC35" s="134">
        <f t="shared" si="18"/>
        <v>0</v>
      </c>
      <c r="ED35" s="134">
        <f t="shared" si="18"/>
        <v>0</v>
      </c>
      <c r="EE35" s="134">
        <f t="shared" si="18"/>
        <v>0</v>
      </c>
      <c r="EF35" s="134">
        <f t="shared" si="18"/>
        <v>0</v>
      </c>
      <c r="EG35" s="134">
        <f t="shared" si="18"/>
        <v>0</v>
      </c>
      <c r="EH35" s="134">
        <f t="shared" ref="EH35" si="52">COUNTIF(EH$4:EH$26,$F35)</f>
        <v>0</v>
      </c>
      <c r="EI35" s="134">
        <f t="shared" si="28"/>
        <v>0</v>
      </c>
      <c r="EJ35" s="134">
        <f t="shared" si="28"/>
        <v>0</v>
      </c>
      <c r="EK35" s="134">
        <f t="shared" si="28"/>
        <v>1</v>
      </c>
      <c r="EL35" s="134">
        <f t="shared" si="28"/>
        <v>0</v>
      </c>
      <c r="EM35" s="134">
        <f t="shared" si="28"/>
        <v>0</v>
      </c>
      <c r="EN35" s="134">
        <f t="shared" si="28"/>
        <v>0</v>
      </c>
      <c r="EO35" s="134">
        <f t="shared" si="28"/>
        <v>0</v>
      </c>
      <c r="EP35" s="134">
        <f t="shared" si="29"/>
        <v>1</v>
      </c>
      <c r="EQ35" s="134">
        <f t="shared" si="28"/>
        <v>0</v>
      </c>
      <c r="ER35" s="134">
        <f t="shared" si="28"/>
        <v>0</v>
      </c>
      <c r="ES35" s="134">
        <f t="shared" si="28"/>
        <v>0</v>
      </c>
      <c r="ET35" s="134">
        <f t="shared" si="28"/>
        <v>0</v>
      </c>
      <c r="EU35" s="134">
        <f t="shared" si="28"/>
        <v>0</v>
      </c>
      <c r="EV35" s="134">
        <f t="shared" si="28"/>
        <v>0</v>
      </c>
      <c r="EW35" s="134">
        <f t="shared" si="28"/>
        <v>0</v>
      </c>
      <c r="EX35" s="134">
        <f t="shared" si="28"/>
        <v>0</v>
      </c>
      <c r="EY35" s="134">
        <f t="shared" si="28"/>
        <v>0</v>
      </c>
      <c r="EZ35" s="134">
        <f t="shared" si="28"/>
        <v>0</v>
      </c>
      <c r="FA35" s="134">
        <f t="shared" si="28"/>
        <v>1</v>
      </c>
      <c r="FB35" s="134">
        <f t="shared" si="28"/>
        <v>0</v>
      </c>
      <c r="FC35" s="134">
        <f t="shared" si="28"/>
        <v>0</v>
      </c>
      <c r="FD35" s="134">
        <f t="shared" si="28"/>
        <v>0</v>
      </c>
      <c r="FE35" s="134">
        <f t="shared" si="28"/>
        <v>2</v>
      </c>
      <c r="FF35" s="134">
        <f t="shared" si="30"/>
        <v>0</v>
      </c>
      <c r="FG35" s="134">
        <f t="shared" si="28"/>
        <v>0</v>
      </c>
      <c r="FH35" s="134">
        <f t="shared" si="28"/>
        <v>0</v>
      </c>
      <c r="FI35" s="134">
        <f t="shared" si="28"/>
        <v>0</v>
      </c>
      <c r="FJ35" s="134">
        <f t="shared" si="28"/>
        <v>0</v>
      </c>
      <c r="FK35" s="134">
        <f t="shared" si="28"/>
        <v>0</v>
      </c>
      <c r="FL35" s="134">
        <f t="shared" si="28"/>
        <v>0</v>
      </c>
      <c r="FM35" s="134">
        <f t="shared" si="28"/>
        <v>0</v>
      </c>
      <c r="FN35" s="134">
        <f t="shared" si="28"/>
        <v>0</v>
      </c>
      <c r="FO35" s="134">
        <f t="shared" si="28"/>
        <v>0</v>
      </c>
      <c r="FP35" s="134">
        <f t="shared" si="28"/>
        <v>1</v>
      </c>
      <c r="FQ35" s="134">
        <f t="shared" si="28"/>
        <v>0</v>
      </c>
      <c r="FR35" s="134">
        <f t="shared" si="28"/>
        <v>0</v>
      </c>
      <c r="FS35" s="134">
        <f t="shared" si="28"/>
        <v>0</v>
      </c>
      <c r="FT35" s="134">
        <f t="shared" si="28"/>
        <v>0</v>
      </c>
      <c r="FU35" s="134">
        <f t="shared" si="28"/>
        <v>0</v>
      </c>
      <c r="FV35" s="134">
        <f t="shared" si="28"/>
        <v>0</v>
      </c>
      <c r="FW35" s="134">
        <f t="shared" si="28"/>
        <v>0</v>
      </c>
      <c r="FX35" s="134">
        <f t="shared" si="28"/>
        <v>0</v>
      </c>
      <c r="FY35" s="134">
        <f t="shared" si="28"/>
        <v>0</v>
      </c>
      <c r="FZ35" s="134">
        <f t="shared" si="28"/>
        <v>0</v>
      </c>
      <c r="GA35" s="134">
        <f t="shared" si="28"/>
        <v>0</v>
      </c>
      <c r="GB35" s="134">
        <f t="shared" si="28"/>
        <v>0</v>
      </c>
      <c r="GC35" s="134">
        <f t="shared" si="28"/>
        <v>0</v>
      </c>
      <c r="GD35" s="134">
        <f t="shared" si="28"/>
        <v>0</v>
      </c>
      <c r="GE35" s="134">
        <f t="shared" si="28"/>
        <v>0</v>
      </c>
      <c r="GF35" s="134">
        <f t="shared" si="28"/>
        <v>0</v>
      </c>
      <c r="GG35" s="134">
        <f t="shared" si="28"/>
        <v>0</v>
      </c>
      <c r="GH35" s="134">
        <f t="shared" si="28"/>
        <v>0</v>
      </c>
      <c r="GI35" s="134">
        <f t="shared" si="28"/>
        <v>0</v>
      </c>
      <c r="GJ35" s="134">
        <f t="shared" si="28"/>
        <v>0</v>
      </c>
      <c r="GK35" s="134">
        <f t="shared" si="31"/>
        <v>0</v>
      </c>
      <c r="GL35" s="134">
        <f t="shared" si="28"/>
        <v>0</v>
      </c>
      <c r="GM35" s="134">
        <f t="shared" si="28"/>
        <v>0</v>
      </c>
      <c r="GN35" s="134">
        <f t="shared" si="28"/>
        <v>0</v>
      </c>
      <c r="GO35" s="134">
        <f t="shared" si="28"/>
        <v>0</v>
      </c>
      <c r="GP35" s="134">
        <f t="shared" si="32"/>
        <v>1</v>
      </c>
      <c r="GQ35" s="134">
        <f t="shared" si="32"/>
        <v>0</v>
      </c>
      <c r="GR35" s="134">
        <f t="shared" si="28"/>
        <v>0</v>
      </c>
      <c r="GS35" s="134">
        <f t="shared" si="28"/>
        <v>0</v>
      </c>
      <c r="GT35" s="134">
        <f t="shared" ref="GT35:JD37" si="53">COUNTIF(GT$4:GT$26,$F35)</f>
        <v>0</v>
      </c>
      <c r="GU35" s="134">
        <f t="shared" si="53"/>
        <v>0</v>
      </c>
      <c r="GV35" s="134">
        <f t="shared" si="53"/>
        <v>0</v>
      </c>
      <c r="GW35" s="134">
        <f t="shared" si="53"/>
        <v>0</v>
      </c>
      <c r="GX35" s="134">
        <f t="shared" si="53"/>
        <v>0</v>
      </c>
      <c r="GY35" s="134">
        <f t="shared" si="53"/>
        <v>0</v>
      </c>
      <c r="GZ35" s="134">
        <f t="shared" si="34"/>
        <v>0</v>
      </c>
      <c r="HA35" s="134">
        <f t="shared" si="53"/>
        <v>0</v>
      </c>
      <c r="HB35" s="134">
        <f t="shared" si="53"/>
        <v>0</v>
      </c>
      <c r="HC35" s="134">
        <f t="shared" si="53"/>
        <v>0</v>
      </c>
      <c r="HD35" s="134">
        <f t="shared" si="53"/>
        <v>0</v>
      </c>
      <c r="HE35" s="134">
        <f t="shared" si="53"/>
        <v>0</v>
      </c>
      <c r="HF35" s="134">
        <f t="shared" si="35"/>
        <v>0</v>
      </c>
      <c r="HG35" s="134">
        <f t="shared" si="53"/>
        <v>0</v>
      </c>
      <c r="HH35" s="134">
        <f t="shared" si="53"/>
        <v>0</v>
      </c>
      <c r="HI35" s="134">
        <f t="shared" si="53"/>
        <v>0</v>
      </c>
      <c r="HJ35" s="134">
        <f t="shared" si="36"/>
        <v>0</v>
      </c>
      <c r="HK35" s="134">
        <f t="shared" si="53"/>
        <v>0</v>
      </c>
      <c r="HL35" s="134">
        <f t="shared" si="53"/>
        <v>0</v>
      </c>
      <c r="HM35" s="134">
        <f t="shared" si="53"/>
        <v>0</v>
      </c>
      <c r="HN35" s="134">
        <f t="shared" si="53"/>
        <v>0</v>
      </c>
      <c r="HO35" s="134">
        <f t="shared" si="53"/>
        <v>0</v>
      </c>
      <c r="HP35" s="134">
        <f t="shared" si="53"/>
        <v>0</v>
      </c>
      <c r="HQ35" s="134">
        <f t="shared" si="53"/>
        <v>0</v>
      </c>
      <c r="HR35" s="134">
        <f t="shared" si="53"/>
        <v>0</v>
      </c>
      <c r="HS35" s="134">
        <f t="shared" si="53"/>
        <v>0</v>
      </c>
      <c r="HT35" s="134">
        <f t="shared" si="53"/>
        <v>0</v>
      </c>
      <c r="HU35" s="134">
        <f t="shared" si="37"/>
        <v>1</v>
      </c>
      <c r="HV35" s="134">
        <f t="shared" si="53"/>
        <v>0</v>
      </c>
      <c r="HW35" s="134">
        <f t="shared" si="53"/>
        <v>0</v>
      </c>
      <c r="HX35" s="134">
        <f t="shared" si="53"/>
        <v>0</v>
      </c>
      <c r="HY35" s="134">
        <f t="shared" si="53"/>
        <v>0</v>
      </c>
      <c r="HZ35" s="134">
        <f t="shared" si="38"/>
        <v>1</v>
      </c>
      <c r="IA35" s="134">
        <f t="shared" si="53"/>
        <v>0</v>
      </c>
      <c r="IB35" s="134">
        <f t="shared" si="53"/>
        <v>0</v>
      </c>
      <c r="IC35" s="134">
        <f t="shared" si="53"/>
        <v>0</v>
      </c>
      <c r="ID35" s="134">
        <f t="shared" si="53"/>
        <v>0</v>
      </c>
      <c r="IE35" s="134">
        <f t="shared" si="39"/>
        <v>0</v>
      </c>
      <c r="IF35" s="134">
        <f t="shared" si="53"/>
        <v>0</v>
      </c>
      <c r="IG35" s="134">
        <f t="shared" si="53"/>
        <v>0</v>
      </c>
      <c r="IH35" s="134">
        <f t="shared" si="53"/>
        <v>0</v>
      </c>
      <c r="II35" s="134">
        <f t="shared" si="53"/>
        <v>0</v>
      </c>
      <c r="IJ35" s="134">
        <f t="shared" si="53"/>
        <v>0</v>
      </c>
      <c r="IK35" s="134">
        <f t="shared" si="53"/>
        <v>0</v>
      </c>
      <c r="IL35" s="134">
        <f t="shared" si="53"/>
        <v>0</v>
      </c>
      <c r="IM35" s="134">
        <f t="shared" si="53"/>
        <v>0</v>
      </c>
      <c r="IN35" s="134">
        <f t="shared" si="53"/>
        <v>0</v>
      </c>
      <c r="IO35" s="134">
        <f t="shared" si="53"/>
        <v>0</v>
      </c>
      <c r="IP35" s="134">
        <f t="shared" si="53"/>
        <v>0</v>
      </c>
      <c r="IQ35" s="134">
        <f t="shared" si="53"/>
        <v>0</v>
      </c>
      <c r="IR35" s="134">
        <f t="shared" si="53"/>
        <v>0</v>
      </c>
      <c r="IS35" s="134">
        <f t="shared" si="53"/>
        <v>0</v>
      </c>
      <c r="IT35" s="134">
        <f t="shared" si="53"/>
        <v>0</v>
      </c>
      <c r="IU35" s="134">
        <f t="shared" si="53"/>
        <v>0</v>
      </c>
      <c r="IV35" s="134">
        <f t="shared" si="53"/>
        <v>0</v>
      </c>
      <c r="IW35" s="134">
        <f t="shared" si="53"/>
        <v>0</v>
      </c>
      <c r="IX35" s="134">
        <f t="shared" si="53"/>
        <v>0</v>
      </c>
      <c r="IY35" s="134">
        <f t="shared" si="53"/>
        <v>0</v>
      </c>
      <c r="IZ35" s="134">
        <f t="shared" si="53"/>
        <v>0</v>
      </c>
      <c r="JA35" s="134">
        <f t="shared" si="53"/>
        <v>0</v>
      </c>
      <c r="JB35" s="134">
        <f t="shared" si="53"/>
        <v>0</v>
      </c>
      <c r="JC35" s="134">
        <f t="shared" si="53"/>
        <v>0</v>
      </c>
      <c r="JD35" s="134">
        <f t="shared" si="53"/>
        <v>0</v>
      </c>
      <c r="JE35" s="134">
        <f t="shared" si="40"/>
        <v>1</v>
      </c>
      <c r="JF35" s="134">
        <f t="shared" si="33"/>
        <v>0</v>
      </c>
      <c r="JG35" s="134">
        <f t="shared" si="41"/>
        <v>0</v>
      </c>
      <c r="JH35" s="134">
        <f t="shared" si="41"/>
        <v>0</v>
      </c>
      <c r="JI35" s="134">
        <f t="shared" si="41"/>
        <v>0</v>
      </c>
      <c r="JJ35" s="134">
        <f t="shared" si="41"/>
        <v>0</v>
      </c>
      <c r="JK35" s="134">
        <f t="shared" si="41"/>
        <v>0</v>
      </c>
      <c r="JL35" s="134">
        <f t="shared" si="41"/>
        <v>0</v>
      </c>
      <c r="JM35" s="134">
        <f t="shared" si="41"/>
        <v>0</v>
      </c>
      <c r="JN35" s="134">
        <f t="shared" si="41"/>
        <v>0</v>
      </c>
      <c r="JO35" s="134">
        <f t="shared" si="42"/>
        <v>0</v>
      </c>
      <c r="JP35" s="134">
        <f t="shared" si="41"/>
        <v>0</v>
      </c>
      <c r="JQ35" s="134">
        <f t="shared" si="41"/>
        <v>0</v>
      </c>
      <c r="JR35" s="134">
        <f t="shared" si="41"/>
        <v>0</v>
      </c>
      <c r="JS35" s="134">
        <f t="shared" si="41"/>
        <v>0</v>
      </c>
      <c r="JT35" s="134">
        <f t="shared" si="43"/>
        <v>1</v>
      </c>
      <c r="JU35" s="134">
        <f t="shared" si="41"/>
        <v>0</v>
      </c>
      <c r="JV35" s="134">
        <f t="shared" si="41"/>
        <v>0</v>
      </c>
      <c r="JW35" s="134">
        <f t="shared" si="41"/>
        <v>0</v>
      </c>
      <c r="JX35" s="134">
        <f t="shared" si="41"/>
        <v>0</v>
      </c>
      <c r="JY35" s="134">
        <f t="shared" si="44"/>
        <v>2</v>
      </c>
      <c r="JZ35" s="134">
        <f t="shared" si="41"/>
        <v>0</v>
      </c>
      <c r="KA35" s="134">
        <f t="shared" si="41"/>
        <v>0</v>
      </c>
      <c r="KB35" s="134">
        <f t="shared" si="41"/>
        <v>0</v>
      </c>
      <c r="KC35" s="134">
        <f t="shared" si="41"/>
        <v>0</v>
      </c>
      <c r="KD35" s="134">
        <f t="shared" si="41"/>
        <v>0</v>
      </c>
      <c r="KE35" s="134">
        <f t="shared" si="45"/>
        <v>1</v>
      </c>
      <c r="KF35" s="134">
        <f t="shared" si="41"/>
        <v>0</v>
      </c>
      <c r="KG35" s="134">
        <f t="shared" si="41"/>
        <v>0</v>
      </c>
      <c r="KH35" s="134">
        <f t="shared" si="41"/>
        <v>0</v>
      </c>
      <c r="KI35" s="134">
        <f t="shared" si="41"/>
        <v>0</v>
      </c>
      <c r="KJ35" s="134">
        <f t="shared" si="41"/>
        <v>0</v>
      </c>
      <c r="KK35" s="134">
        <f t="shared" si="46"/>
        <v>0</v>
      </c>
      <c r="KL35" s="134">
        <f t="shared" si="41"/>
        <v>0</v>
      </c>
      <c r="KM35" s="134">
        <f t="shared" si="41"/>
        <v>0</v>
      </c>
      <c r="KN35" s="134">
        <f t="shared" si="41"/>
        <v>0</v>
      </c>
      <c r="KO35" s="134">
        <f t="shared" si="47"/>
        <v>0</v>
      </c>
      <c r="KP35" s="134">
        <f t="shared" si="41"/>
        <v>0</v>
      </c>
      <c r="KQ35" s="134">
        <f t="shared" si="41"/>
        <v>0</v>
      </c>
      <c r="KR35" s="134">
        <f t="shared" si="41"/>
        <v>0</v>
      </c>
      <c r="KS35" s="134">
        <f t="shared" si="41"/>
        <v>0</v>
      </c>
      <c r="KT35" s="134">
        <f t="shared" si="41"/>
        <v>0</v>
      </c>
      <c r="KU35" s="134">
        <f t="shared" si="41"/>
        <v>0</v>
      </c>
      <c r="KV35" s="134">
        <f t="shared" si="41"/>
        <v>0</v>
      </c>
      <c r="KW35" s="134">
        <f t="shared" si="41"/>
        <v>0</v>
      </c>
      <c r="KX35" s="134">
        <f t="shared" si="41"/>
        <v>0</v>
      </c>
      <c r="KY35" s="134">
        <f t="shared" si="41"/>
        <v>0</v>
      </c>
      <c r="KZ35" s="134">
        <f t="shared" si="41"/>
        <v>0</v>
      </c>
      <c r="LA35" s="134">
        <f t="shared" si="41"/>
        <v>0</v>
      </c>
      <c r="LB35" s="134">
        <f t="shared" si="41"/>
        <v>0</v>
      </c>
      <c r="LC35" s="134">
        <f t="shared" si="41"/>
        <v>0</v>
      </c>
      <c r="LD35" s="134">
        <f t="shared" si="41"/>
        <v>0</v>
      </c>
      <c r="LE35" s="134">
        <f t="shared" si="41"/>
        <v>1</v>
      </c>
      <c r="LF35" s="134">
        <f t="shared" si="41"/>
        <v>0</v>
      </c>
      <c r="LG35" s="134">
        <f t="shared" si="41"/>
        <v>0</v>
      </c>
      <c r="LH35" s="134">
        <f t="shared" si="41"/>
        <v>0</v>
      </c>
      <c r="LI35" s="134">
        <f t="shared" si="41"/>
        <v>0</v>
      </c>
      <c r="LJ35" s="134">
        <f t="shared" si="41"/>
        <v>0</v>
      </c>
      <c r="LK35" s="134">
        <f t="shared" si="41"/>
        <v>0</v>
      </c>
      <c r="LL35" s="134">
        <f t="shared" si="41"/>
        <v>0</v>
      </c>
      <c r="LM35" s="134">
        <f t="shared" si="41"/>
        <v>0</v>
      </c>
      <c r="LN35" s="134">
        <f t="shared" si="41"/>
        <v>0</v>
      </c>
      <c r="LO35" s="134">
        <f t="shared" si="41"/>
        <v>0</v>
      </c>
      <c r="LP35" s="134">
        <f t="shared" si="41"/>
        <v>0</v>
      </c>
      <c r="LQ35" s="134">
        <f t="shared" si="41"/>
        <v>0</v>
      </c>
      <c r="LR35" s="134">
        <f t="shared" ref="LR35:OC37" si="54">COUNTIF(LR$4:LR$26,$F35)</f>
        <v>0</v>
      </c>
      <c r="LS35" s="134">
        <f t="shared" si="54"/>
        <v>0</v>
      </c>
      <c r="LT35" s="134">
        <f t="shared" si="54"/>
        <v>0</v>
      </c>
      <c r="LU35" s="134">
        <f t="shared" si="54"/>
        <v>0</v>
      </c>
      <c r="LV35" s="134">
        <f t="shared" si="54"/>
        <v>0</v>
      </c>
      <c r="LW35" s="134">
        <f t="shared" si="54"/>
        <v>0</v>
      </c>
      <c r="LX35" s="134">
        <f t="shared" si="54"/>
        <v>0</v>
      </c>
      <c r="LY35" s="134">
        <f t="shared" si="54"/>
        <v>0</v>
      </c>
      <c r="LZ35" s="134">
        <f t="shared" si="54"/>
        <v>0</v>
      </c>
      <c r="MA35" s="134">
        <f t="shared" si="54"/>
        <v>0</v>
      </c>
      <c r="MB35" s="134">
        <f t="shared" si="54"/>
        <v>0</v>
      </c>
      <c r="MC35" s="134">
        <f t="shared" si="54"/>
        <v>0</v>
      </c>
      <c r="MD35" s="134">
        <f t="shared" si="54"/>
        <v>0</v>
      </c>
      <c r="ME35" s="134">
        <f t="shared" si="54"/>
        <v>0</v>
      </c>
      <c r="MF35" s="134">
        <f t="shared" si="54"/>
        <v>0</v>
      </c>
      <c r="MG35" s="134">
        <f t="shared" si="54"/>
        <v>0</v>
      </c>
      <c r="MH35" s="134">
        <f t="shared" si="54"/>
        <v>0</v>
      </c>
      <c r="MI35" s="134">
        <f t="shared" si="54"/>
        <v>0</v>
      </c>
      <c r="MJ35" s="134">
        <f t="shared" si="54"/>
        <v>0</v>
      </c>
      <c r="MK35" s="134">
        <f t="shared" si="54"/>
        <v>0</v>
      </c>
      <c r="ML35" s="134">
        <f t="shared" si="54"/>
        <v>0</v>
      </c>
      <c r="MM35" s="134">
        <f t="shared" si="54"/>
        <v>0</v>
      </c>
      <c r="MN35" s="134">
        <f t="shared" si="54"/>
        <v>0</v>
      </c>
      <c r="MO35" s="134">
        <f t="shared" si="54"/>
        <v>0</v>
      </c>
      <c r="MP35" s="134">
        <f t="shared" si="54"/>
        <v>0</v>
      </c>
      <c r="MQ35" s="134">
        <f t="shared" si="54"/>
        <v>0</v>
      </c>
      <c r="MR35" s="134">
        <f t="shared" si="54"/>
        <v>0</v>
      </c>
      <c r="MS35" s="134">
        <f t="shared" si="54"/>
        <v>0</v>
      </c>
      <c r="MT35" s="134">
        <f t="shared" si="54"/>
        <v>0</v>
      </c>
      <c r="MU35" s="134">
        <f t="shared" si="54"/>
        <v>0</v>
      </c>
      <c r="MV35" s="134">
        <f t="shared" si="54"/>
        <v>0</v>
      </c>
      <c r="MW35" s="134">
        <f t="shared" si="54"/>
        <v>0</v>
      </c>
      <c r="MX35" s="134">
        <f t="shared" si="54"/>
        <v>0</v>
      </c>
      <c r="MY35" s="134">
        <f t="shared" si="54"/>
        <v>0</v>
      </c>
      <c r="MZ35" s="134">
        <f t="shared" si="54"/>
        <v>0</v>
      </c>
      <c r="NA35" s="134">
        <f t="shared" si="54"/>
        <v>0</v>
      </c>
      <c r="NB35" s="134">
        <f t="shared" si="54"/>
        <v>0</v>
      </c>
      <c r="NC35" s="134">
        <f t="shared" si="54"/>
        <v>0</v>
      </c>
      <c r="ND35" s="134">
        <f t="shared" si="54"/>
        <v>0</v>
      </c>
      <c r="NE35" s="134">
        <f t="shared" si="54"/>
        <v>0</v>
      </c>
      <c r="NF35" s="134">
        <f t="shared" si="54"/>
        <v>0</v>
      </c>
      <c r="NG35" s="134">
        <f t="shared" si="54"/>
        <v>0</v>
      </c>
      <c r="NH35" s="134">
        <f t="shared" si="54"/>
        <v>0</v>
      </c>
      <c r="NI35" s="134">
        <f t="shared" si="54"/>
        <v>0</v>
      </c>
      <c r="NJ35" s="134">
        <f t="shared" si="54"/>
        <v>0</v>
      </c>
      <c r="NK35" s="134">
        <f t="shared" si="54"/>
        <v>0</v>
      </c>
      <c r="NL35" s="134">
        <f t="shared" si="54"/>
        <v>0</v>
      </c>
      <c r="NM35" s="134">
        <f t="shared" si="54"/>
        <v>0</v>
      </c>
      <c r="NN35" s="134">
        <f t="shared" si="54"/>
        <v>0</v>
      </c>
      <c r="NO35" s="134">
        <f t="shared" si="54"/>
        <v>0</v>
      </c>
      <c r="NP35" s="134">
        <f t="shared" si="54"/>
        <v>0</v>
      </c>
      <c r="NQ35" s="134">
        <f t="shared" si="54"/>
        <v>0</v>
      </c>
      <c r="NR35" s="134">
        <f t="shared" si="54"/>
        <v>0</v>
      </c>
      <c r="NS35" s="134">
        <f t="shared" si="54"/>
        <v>0</v>
      </c>
      <c r="NT35" s="134">
        <f t="shared" si="54"/>
        <v>0</v>
      </c>
      <c r="NU35" s="134">
        <f t="shared" si="54"/>
        <v>0</v>
      </c>
      <c r="NV35" s="134">
        <f t="shared" si="54"/>
        <v>0</v>
      </c>
      <c r="NW35" s="134">
        <f t="shared" si="54"/>
        <v>0</v>
      </c>
      <c r="NX35" s="134">
        <f t="shared" si="54"/>
        <v>0</v>
      </c>
      <c r="NY35" s="134">
        <f t="shared" si="54"/>
        <v>0</v>
      </c>
      <c r="NZ35" s="134">
        <f t="shared" si="54"/>
        <v>0</v>
      </c>
      <c r="OA35" s="134">
        <f t="shared" si="54"/>
        <v>0</v>
      </c>
      <c r="OB35" s="134">
        <f t="shared" si="54"/>
        <v>0</v>
      </c>
      <c r="OC35" s="134">
        <f t="shared" si="54"/>
        <v>0</v>
      </c>
      <c r="OD35" s="134">
        <f t="shared" si="48"/>
        <v>0</v>
      </c>
      <c r="OE35" s="134">
        <f t="shared" si="49"/>
        <v>0</v>
      </c>
      <c r="OF35" s="134">
        <f t="shared" si="49"/>
        <v>0</v>
      </c>
      <c r="OG35" s="134">
        <f t="shared" si="49"/>
        <v>0</v>
      </c>
      <c r="OH35" s="134">
        <f t="shared" si="49"/>
        <v>0</v>
      </c>
      <c r="OI35" s="134">
        <f t="shared" si="49"/>
        <v>0</v>
      </c>
      <c r="OJ35" s="134">
        <f t="shared" si="49"/>
        <v>0</v>
      </c>
      <c r="OK35" s="134">
        <f t="shared" si="49"/>
        <v>0</v>
      </c>
      <c r="OL35" s="134">
        <f t="shared" si="49"/>
        <v>0</v>
      </c>
      <c r="OM35" s="134">
        <f t="shared" si="49"/>
        <v>0</v>
      </c>
      <c r="ON35" s="134">
        <f t="shared" si="49"/>
        <v>0</v>
      </c>
      <c r="OO35" s="134">
        <f t="shared" si="49"/>
        <v>0</v>
      </c>
      <c r="OP35" s="134">
        <f t="shared" si="49"/>
        <v>0</v>
      </c>
      <c r="OQ35" s="134">
        <f t="shared" si="49"/>
        <v>0</v>
      </c>
      <c r="OR35" s="134">
        <f t="shared" si="49"/>
        <v>0</v>
      </c>
      <c r="OS35" s="134">
        <f t="shared" si="49"/>
        <v>0</v>
      </c>
      <c r="OT35" s="134">
        <f t="shared" si="49"/>
        <v>0</v>
      </c>
      <c r="OU35" s="134">
        <f t="shared" si="50"/>
        <v>0</v>
      </c>
      <c r="OV35" s="134">
        <f t="shared" si="50"/>
        <v>1</v>
      </c>
      <c r="OW35" s="134">
        <f t="shared" si="50"/>
        <v>0</v>
      </c>
      <c r="OX35" s="134">
        <f t="shared" si="50"/>
        <v>0</v>
      </c>
      <c r="OY35" s="134">
        <f t="shared" si="50"/>
        <v>0</v>
      </c>
      <c r="OZ35" s="134">
        <f t="shared" si="50"/>
        <v>0</v>
      </c>
      <c r="PA35" s="134">
        <f t="shared" si="50"/>
        <v>1</v>
      </c>
      <c r="PB35" s="134"/>
    </row>
    <row r="36" spans="1:480" hidden="1" x14ac:dyDescent="0.25">
      <c r="A36" s="245"/>
      <c r="B36" s="245"/>
      <c r="C36" s="245"/>
      <c r="D36" s="245"/>
      <c r="E36" s="244"/>
      <c r="F36" s="134" t="s">
        <v>36</v>
      </c>
      <c r="G36" s="134">
        <f>COUNTIF(G$4:G$26,$F36)</f>
        <v>0</v>
      </c>
      <c r="H36" s="134">
        <f t="shared" si="51"/>
        <v>0</v>
      </c>
      <c r="I36" s="134"/>
      <c r="J36" s="134">
        <f t="shared" si="2"/>
        <v>0</v>
      </c>
      <c r="K36" s="134">
        <f t="shared" si="51"/>
        <v>0</v>
      </c>
      <c r="L36" s="134">
        <f t="shared" si="51"/>
        <v>0</v>
      </c>
      <c r="M36" s="134">
        <f t="shared" si="51"/>
        <v>0</v>
      </c>
      <c r="N36" s="134">
        <f t="shared" si="51"/>
        <v>0</v>
      </c>
      <c r="O36" s="134">
        <f t="shared" si="3"/>
        <v>0</v>
      </c>
      <c r="P36" s="134">
        <f t="shared" si="4"/>
        <v>0</v>
      </c>
      <c r="Q36" s="134">
        <f t="shared" si="51"/>
        <v>0</v>
      </c>
      <c r="R36" s="134">
        <f t="shared" si="51"/>
        <v>0</v>
      </c>
      <c r="S36" s="134">
        <f t="shared" si="51"/>
        <v>0</v>
      </c>
      <c r="T36" s="134">
        <f t="shared" si="51"/>
        <v>0</v>
      </c>
      <c r="U36" s="134">
        <f t="shared" si="51"/>
        <v>0</v>
      </c>
      <c r="V36" s="134">
        <f t="shared" si="51"/>
        <v>0</v>
      </c>
      <c r="W36" s="134">
        <f t="shared" si="51"/>
        <v>0</v>
      </c>
      <c r="X36" s="134">
        <f t="shared" si="1"/>
        <v>0</v>
      </c>
      <c r="Y36" s="134">
        <f t="shared" si="5"/>
        <v>0</v>
      </c>
      <c r="Z36" s="134">
        <f t="shared" si="6"/>
        <v>0</v>
      </c>
      <c r="AA36" s="134">
        <f t="shared" si="1"/>
        <v>0</v>
      </c>
      <c r="AB36" s="134">
        <f t="shared" si="1"/>
        <v>0</v>
      </c>
      <c r="AC36" s="134">
        <f t="shared" si="1"/>
        <v>0</v>
      </c>
      <c r="AD36" s="134">
        <f t="shared" si="7"/>
        <v>0</v>
      </c>
      <c r="AE36" s="134">
        <f t="shared" si="8"/>
        <v>0</v>
      </c>
      <c r="AF36" s="134">
        <f t="shared" si="1"/>
        <v>0</v>
      </c>
      <c r="AG36" s="134">
        <f t="shared" si="1"/>
        <v>0</v>
      </c>
      <c r="AH36" s="134">
        <f t="shared" si="1"/>
        <v>0</v>
      </c>
      <c r="AI36" s="134">
        <f t="shared" si="9"/>
        <v>0</v>
      </c>
      <c r="AJ36" s="134">
        <f t="shared" si="9"/>
        <v>0</v>
      </c>
      <c r="AK36" s="134">
        <f t="shared" si="10"/>
        <v>0</v>
      </c>
      <c r="AL36" s="134">
        <f t="shared" si="1"/>
        <v>0</v>
      </c>
      <c r="AM36" s="134">
        <f t="shared" si="1"/>
        <v>0</v>
      </c>
      <c r="AN36" s="134">
        <f t="shared" si="1"/>
        <v>0</v>
      </c>
      <c r="AO36" s="134">
        <f t="shared" si="1"/>
        <v>0</v>
      </c>
      <c r="AP36" s="134">
        <f t="shared" si="11"/>
        <v>0</v>
      </c>
      <c r="AQ36" s="134">
        <f t="shared" si="12"/>
        <v>0</v>
      </c>
      <c r="AR36" s="134">
        <f t="shared" si="1"/>
        <v>0</v>
      </c>
      <c r="AS36" s="134">
        <f t="shared" si="1"/>
        <v>0</v>
      </c>
      <c r="AT36" s="134">
        <f t="shared" si="1"/>
        <v>0</v>
      </c>
      <c r="AU36" s="134">
        <f t="shared" si="13"/>
        <v>0</v>
      </c>
      <c r="AV36" s="134">
        <f t="shared" si="1"/>
        <v>0</v>
      </c>
      <c r="AW36" s="134">
        <f t="shared" si="1"/>
        <v>0</v>
      </c>
      <c r="AX36" s="134">
        <f t="shared" si="1"/>
        <v>0</v>
      </c>
      <c r="AY36" s="134">
        <f t="shared" si="1"/>
        <v>0</v>
      </c>
      <c r="AZ36" s="134">
        <f t="shared" si="14"/>
        <v>0</v>
      </c>
      <c r="BA36" s="134">
        <f t="shared" si="1"/>
        <v>0</v>
      </c>
      <c r="BB36" s="134">
        <f t="shared" si="1"/>
        <v>0</v>
      </c>
      <c r="BC36" s="134">
        <f t="shared" si="1"/>
        <v>0</v>
      </c>
      <c r="BD36" s="134">
        <f t="shared" si="1"/>
        <v>0</v>
      </c>
      <c r="BE36" s="134">
        <f t="shared" si="1"/>
        <v>0</v>
      </c>
      <c r="BF36" s="134">
        <f t="shared" si="1"/>
        <v>0</v>
      </c>
      <c r="BG36" s="134">
        <f t="shared" si="1"/>
        <v>0</v>
      </c>
      <c r="BH36" s="134">
        <f t="shared" si="1"/>
        <v>0</v>
      </c>
      <c r="BI36" s="134">
        <f t="shared" si="1"/>
        <v>0</v>
      </c>
      <c r="BJ36" s="134">
        <f t="shared" si="15"/>
        <v>0</v>
      </c>
      <c r="BK36" s="134">
        <f t="shared" si="1"/>
        <v>0</v>
      </c>
      <c r="BL36" s="134">
        <f t="shared" si="1"/>
        <v>0</v>
      </c>
      <c r="BM36" s="134">
        <f t="shared" si="1"/>
        <v>0</v>
      </c>
      <c r="BN36" s="134">
        <f t="shared" si="1"/>
        <v>0</v>
      </c>
      <c r="BO36" s="134">
        <f t="shared" si="1"/>
        <v>0</v>
      </c>
      <c r="BP36" s="134">
        <f t="shared" si="16"/>
        <v>0</v>
      </c>
      <c r="BQ36" s="134">
        <f t="shared" ref="BQ36:EC37" si="55">COUNTIF(BQ$4:BQ$26,$F36)</f>
        <v>0</v>
      </c>
      <c r="BR36" s="134">
        <f t="shared" si="55"/>
        <v>0</v>
      </c>
      <c r="BS36" s="134">
        <f t="shared" si="55"/>
        <v>0</v>
      </c>
      <c r="BT36" s="134">
        <f t="shared" si="55"/>
        <v>0</v>
      </c>
      <c r="BU36" s="134">
        <f t="shared" si="55"/>
        <v>1</v>
      </c>
      <c r="BV36" s="134">
        <f t="shared" si="17"/>
        <v>0</v>
      </c>
      <c r="BW36" s="134">
        <f t="shared" si="55"/>
        <v>0</v>
      </c>
      <c r="BX36" s="134">
        <f t="shared" si="55"/>
        <v>0</v>
      </c>
      <c r="BY36" s="134">
        <f t="shared" si="55"/>
        <v>0</v>
      </c>
      <c r="BZ36" s="134">
        <f t="shared" si="19"/>
        <v>0</v>
      </c>
      <c r="CA36" s="134">
        <f t="shared" si="55"/>
        <v>0</v>
      </c>
      <c r="CB36" s="134">
        <f t="shared" si="55"/>
        <v>0</v>
      </c>
      <c r="CC36" s="134">
        <f t="shared" si="55"/>
        <v>0</v>
      </c>
      <c r="CD36" s="134">
        <f t="shared" si="55"/>
        <v>0</v>
      </c>
      <c r="CE36" s="134">
        <f t="shared" si="55"/>
        <v>0</v>
      </c>
      <c r="CF36" s="134">
        <f t="shared" si="20"/>
        <v>1</v>
      </c>
      <c r="CG36" s="134">
        <f t="shared" si="55"/>
        <v>0</v>
      </c>
      <c r="CH36" s="134">
        <f t="shared" si="55"/>
        <v>0</v>
      </c>
      <c r="CI36" s="134">
        <f t="shared" si="55"/>
        <v>0</v>
      </c>
      <c r="CJ36" s="134">
        <f t="shared" si="21"/>
        <v>0</v>
      </c>
      <c r="CK36" s="134">
        <f t="shared" si="55"/>
        <v>0</v>
      </c>
      <c r="CL36" s="134">
        <f t="shared" si="55"/>
        <v>0</v>
      </c>
      <c r="CM36" s="134">
        <f t="shared" si="55"/>
        <v>0</v>
      </c>
      <c r="CN36" s="134">
        <f t="shared" si="55"/>
        <v>0</v>
      </c>
      <c r="CO36" s="134">
        <f t="shared" si="55"/>
        <v>0</v>
      </c>
      <c r="CP36" s="134">
        <f t="shared" si="55"/>
        <v>0</v>
      </c>
      <c r="CQ36" s="134">
        <f t="shared" si="55"/>
        <v>0</v>
      </c>
      <c r="CR36" s="134">
        <f t="shared" si="55"/>
        <v>0</v>
      </c>
      <c r="CS36" s="134">
        <f t="shared" si="55"/>
        <v>0</v>
      </c>
      <c r="CT36" s="134">
        <f t="shared" si="22"/>
        <v>0</v>
      </c>
      <c r="CU36" s="134">
        <f t="shared" si="22"/>
        <v>1</v>
      </c>
      <c r="CV36" s="134">
        <f t="shared" si="23"/>
        <v>0</v>
      </c>
      <c r="CW36" s="134">
        <f t="shared" si="55"/>
        <v>0</v>
      </c>
      <c r="CX36" s="134">
        <f t="shared" si="55"/>
        <v>0</v>
      </c>
      <c r="CY36" s="134">
        <f t="shared" si="55"/>
        <v>0</v>
      </c>
      <c r="CZ36" s="134">
        <f t="shared" si="55"/>
        <v>0</v>
      </c>
      <c r="DA36" s="134">
        <f t="shared" si="55"/>
        <v>0</v>
      </c>
      <c r="DB36" s="134">
        <f t="shared" si="55"/>
        <v>0</v>
      </c>
      <c r="DC36" s="134">
        <f t="shared" si="55"/>
        <v>0</v>
      </c>
      <c r="DD36" s="134">
        <f t="shared" si="55"/>
        <v>0</v>
      </c>
      <c r="DE36" s="134">
        <f t="shared" si="55"/>
        <v>0</v>
      </c>
      <c r="DF36" s="134">
        <f t="shared" si="24"/>
        <v>2</v>
      </c>
      <c r="DG36" s="134">
        <f t="shared" si="55"/>
        <v>0</v>
      </c>
      <c r="DH36" s="134">
        <f t="shared" si="55"/>
        <v>0</v>
      </c>
      <c r="DI36" s="134">
        <f t="shared" si="55"/>
        <v>0</v>
      </c>
      <c r="DJ36" s="134">
        <f t="shared" si="55"/>
        <v>0</v>
      </c>
      <c r="DK36" s="134">
        <f t="shared" si="25"/>
        <v>0</v>
      </c>
      <c r="DL36" s="134">
        <f t="shared" si="55"/>
        <v>0</v>
      </c>
      <c r="DM36" s="134">
        <f t="shared" si="55"/>
        <v>0</v>
      </c>
      <c r="DN36" s="134">
        <f t="shared" si="55"/>
        <v>0</v>
      </c>
      <c r="DO36" s="134">
        <f t="shared" si="55"/>
        <v>0</v>
      </c>
      <c r="DP36" s="134">
        <f t="shared" si="26"/>
        <v>2</v>
      </c>
      <c r="DQ36" s="134">
        <f t="shared" si="55"/>
        <v>0</v>
      </c>
      <c r="DR36" s="134">
        <f t="shared" si="55"/>
        <v>0</v>
      </c>
      <c r="DS36" s="134">
        <f t="shared" si="55"/>
        <v>0</v>
      </c>
      <c r="DT36" s="134">
        <f t="shared" si="55"/>
        <v>0</v>
      </c>
      <c r="DU36" s="134">
        <f t="shared" si="27"/>
        <v>0</v>
      </c>
      <c r="DV36" s="134">
        <f t="shared" si="55"/>
        <v>0</v>
      </c>
      <c r="DW36" s="134">
        <f t="shared" si="55"/>
        <v>0</v>
      </c>
      <c r="DX36" s="134">
        <f t="shared" si="55"/>
        <v>0</v>
      </c>
      <c r="DY36" s="134">
        <f t="shared" si="55"/>
        <v>0</v>
      </c>
      <c r="DZ36" s="134">
        <f t="shared" si="55"/>
        <v>0</v>
      </c>
      <c r="EA36" s="134">
        <f t="shared" si="55"/>
        <v>0</v>
      </c>
      <c r="EB36" s="134">
        <f t="shared" si="55"/>
        <v>0</v>
      </c>
      <c r="EC36" s="134">
        <f t="shared" si="55"/>
        <v>0</v>
      </c>
      <c r="ED36" s="134">
        <f t="shared" ref="ED36:GO37" si="56">COUNTIF(ED$4:ED$26,$F36)</f>
        <v>0</v>
      </c>
      <c r="EE36" s="134">
        <f t="shared" si="56"/>
        <v>0</v>
      </c>
      <c r="EF36" s="134">
        <f t="shared" si="56"/>
        <v>0</v>
      </c>
      <c r="EG36" s="134">
        <f t="shared" si="56"/>
        <v>0</v>
      </c>
      <c r="EH36" s="134">
        <f t="shared" si="56"/>
        <v>0</v>
      </c>
      <c r="EI36" s="134">
        <f t="shared" si="56"/>
        <v>0</v>
      </c>
      <c r="EJ36" s="134">
        <f t="shared" si="56"/>
        <v>0</v>
      </c>
      <c r="EK36" s="134">
        <f t="shared" si="56"/>
        <v>0</v>
      </c>
      <c r="EL36" s="134">
        <f t="shared" si="56"/>
        <v>0</v>
      </c>
      <c r="EM36" s="134">
        <f t="shared" si="56"/>
        <v>0</v>
      </c>
      <c r="EN36" s="134">
        <f t="shared" si="56"/>
        <v>0</v>
      </c>
      <c r="EO36" s="134">
        <f t="shared" si="56"/>
        <v>0</v>
      </c>
      <c r="EP36" s="134">
        <f t="shared" si="29"/>
        <v>0</v>
      </c>
      <c r="EQ36" s="134">
        <f t="shared" si="56"/>
        <v>0</v>
      </c>
      <c r="ER36" s="134">
        <f t="shared" si="56"/>
        <v>0</v>
      </c>
      <c r="ES36" s="134">
        <f t="shared" si="56"/>
        <v>0</v>
      </c>
      <c r="ET36" s="134">
        <f t="shared" si="56"/>
        <v>0</v>
      </c>
      <c r="EU36" s="134">
        <f t="shared" si="56"/>
        <v>0</v>
      </c>
      <c r="EV36" s="134">
        <f t="shared" si="56"/>
        <v>0</v>
      </c>
      <c r="EW36" s="134">
        <f t="shared" si="56"/>
        <v>0</v>
      </c>
      <c r="EX36" s="134">
        <f t="shared" si="56"/>
        <v>0</v>
      </c>
      <c r="EY36" s="134">
        <f t="shared" si="56"/>
        <v>0</v>
      </c>
      <c r="EZ36" s="134">
        <f t="shared" si="56"/>
        <v>0</v>
      </c>
      <c r="FA36" s="134">
        <f t="shared" si="56"/>
        <v>1</v>
      </c>
      <c r="FB36" s="134">
        <f t="shared" si="56"/>
        <v>0</v>
      </c>
      <c r="FC36" s="134">
        <f t="shared" si="56"/>
        <v>0</v>
      </c>
      <c r="FD36" s="134">
        <f t="shared" si="56"/>
        <v>0</v>
      </c>
      <c r="FE36" s="134">
        <f t="shared" si="56"/>
        <v>0</v>
      </c>
      <c r="FF36" s="134">
        <f t="shared" si="30"/>
        <v>0</v>
      </c>
      <c r="FG36" s="134">
        <f t="shared" si="56"/>
        <v>0</v>
      </c>
      <c r="FH36" s="134">
        <f t="shared" si="56"/>
        <v>0</v>
      </c>
      <c r="FI36" s="134">
        <f t="shared" si="56"/>
        <v>0</v>
      </c>
      <c r="FJ36" s="134">
        <f t="shared" si="56"/>
        <v>0</v>
      </c>
      <c r="FK36" s="134">
        <f t="shared" si="56"/>
        <v>0</v>
      </c>
      <c r="FL36" s="134">
        <f t="shared" si="56"/>
        <v>0</v>
      </c>
      <c r="FM36" s="134">
        <f t="shared" si="56"/>
        <v>0</v>
      </c>
      <c r="FN36" s="134">
        <f t="shared" si="56"/>
        <v>0</v>
      </c>
      <c r="FO36" s="134">
        <f t="shared" si="56"/>
        <v>0</v>
      </c>
      <c r="FP36" s="134">
        <f t="shared" si="56"/>
        <v>0</v>
      </c>
      <c r="FQ36" s="134">
        <f t="shared" si="56"/>
        <v>0</v>
      </c>
      <c r="FR36" s="134">
        <f t="shared" si="56"/>
        <v>0</v>
      </c>
      <c r="FS36" s="134">
        <f t="shared" si="56"/>
        <v>0</v>
      </c>
      <c r="FT36" s="134">
        <f t="shared" si="56"/>
        <v>0</v>
      </c>
      <c r="FU36" s="134">
        <f t="shared" si="56"/>
        <v>0</v>
      </c>
      <c r="FV36" s="134">
        <f t="shared" si="56"/>
        <v>0</v>
      </c>
      <c r="FW36" s="134">
        <f t="shared" si="56"/>
        <v>0</v>
      </c>
      <c r="FX36" s="134">
        <f t="shared" si="56"/>
        <v>0</v>
      </c>
      <c r="FY36" s="134">
        <f t="shared" si="56"/>
        <v>0</v>
      </c>
      <c r="FZ36" s="134">
        <f t="shared" si="56"/>
        <v>0</v>
      </c>
      <c r="GA36" s="134">
        <f t="shared" si="56"/>
        <v>0</v>
      </c>
      <c r="GB36" s="134">
        <f t="shared" si="56"/>
        <v>0</v>
      </c>
      <c r="GC36" s="134">
        <f t="shared" si="56"/>
        <v>0</v>
      </c>
      <c r="GD36" s="134">
        <f t="shared" si="56"/>
        <v>0</v>
      </c>
      <c r="GE36" s="134">
        <f t="shared" si="56"/>
        <v>0</v>
      </c>
      <c r="GF36" s="134">
        <f t="shared" si="56"/>
        <v>0</v>
      </c>
      <c r="GG36" s="134">
        <f t="shared" si="56"/>
        <v>0</v>
      </c>
      <c r="GH36" s="134">
        <f t="shared" si="56"/>
        <v>0</v>
      </c>
      <c r="GI36" s="134">
        <f t="shared" si="56"/>
        <v>0</v>
      </c>
      <c r="GJ36" s="134">
        <f t="shared" si="56"/>
        <v>0</v>
      </c>
      <c r="GK36" s="134">
        <f t="shared" si="31"/>
        <v>0</v>
      </c>
      <c r="GL36" s="134">
        <f t="shared" si="56"/>
        <v>0</v>
      </c>
      <c r="GM36" s="134">
        <f t="shared" si="56"/>
        <v>0</v>
      </c>
      <c r="GN36" s="134">
        <f t="shared" si="56"/>
        <v>0</v>
      </c>
      <c r="GO36" s="134">
        <f t="shared" si="56"/>
        <v>0</v>
      </c>
      <c r="GP36" s="134">
        <f t="shared" si="32"/>
        <v>0</v>
      </c>
      <c r="GQ36" s="134">
        <f t="shared" si="32"/>
        <v>0</v>
      </c>
      <c r="GR36" s="134">
        <f t="shared" ref="GR36:HH37" si="57">COUNTIF(GR$4:GR$26,$F36)</f>
        <v>0</v>
      </c>
      <c r="GS36" s="134">
        <f t="shared" si="57"/>
        <v>0</v>
      </c>
      <c r="GT36" s="134">
        <f t="shared" si="53"/>
        <v>0</v>
      </c>
      <c r="GU36" s="134">
        <f t="shared" si="53"/>
        <v>0</v>
      </c>
      <c r="GV36" s="134">
        <f t="shared" si="57"/>
        <v>0</v>
      </c>
      <c r="GW36" s="134">
        <f t="shared" si="57"/>
        <v>0</v>
      </c>
      <c r="GX36" s="134">
        <f t="shared" si="57"/>
        <v>0</v>
      </c>
      <c r="GY36" s="134">
        <f t="shared" si="57"/>
        <v>0</v>
      </c>
      <c r="GZ36" s="134">
        <f t="shared" si="34"/>
        <v>0</v>
      </c>
      <c r="HA36" s="134">
        <f t="shared" si="57"/>
        <v>0</v>
      </c>
      <c r="HB36" s="134">
        <f t="shared" si="57"/>
        <v>0</v>
      </c>
      <c r="HC36" s="134">
        <f t="shared" si="57"/>
        <v>0</v>
      </c>
      <c r="HD36" s="134">
        <f t="shared" si="57"/>
        <v>0</v>
      </c>
      <c r="HE36" s="134">
        <f t="shared" si="57"/>
        <v>0</v>
      </c>
      <c r="HF36" s="134">
        <f t="shared" si="35"/>
        <v>0</v>
      </c>
      <c r="HG36" s="134">
        <f t="shared" si="57"/>
        <v>0</v>
      </c>
      <c r="HH36" s="134">
        <f t="shared" si="57"/>
        <v>0</v>
      </c>
      <c r="HI36" s="134">
        <f t="shared" si="53"/>
        <v>0</v>
      </c>
      <c r="HJ36" s="134">
        <f t="shared" si="36"/>
        <v>0</v>
      </c>
      <c r="HK36" s="134">
        <f t="shared" si="53"/>
        <v>0</v>
      </c>
      <c r="HL36" s="134">
        <f t="shared" si="53"/>
        <v>0</v>
      </c>
      <c r="HM36" s="134">
        <f t="shared" si="53"/>
        <v>0</v>
      </c>
      <c r="HN36" s="134">
        <f t="shared" si="53"/>
        <v>0</v>
      </c>
      <c r="HO36" s="134">
        <f t="shared" si="53"/>
        <v>0</v>
      </c>
      <c r="HP36" s="134">
        <f t="shared" si="53"/>
        <v>0</v>
      </c>
      <c r="HQ36" s="134">
        <f t="shared" si="53"/>
        <v>0</v>
      </c>
      <c r="HR36" s="134">
        <f t="shared" si="53"/>
        <v>0</v>
      </c>
      <c r="HS36" s="134">
        <f t="shared" si="53"/>
        <v>0</v>
      </c>
      <c r="HT36" s="134">
        <f t="shared" si="53"/>
        <v>0</v>
      </c>
      <c r="HU36" s="134">
        <f t="shared" si="37"/>
        <v>1</v>
      </c>
      <c r="HV36" s="134">
        <f t="shared" si="53"/>
        <v>0</v>
      </c>
      <c r="HW36" s="134">
        <f t="shared" si="53"/>
        <v>0</v>
      </c>
      <c r="HX36" s="134">
        <f t="shared" si="53"/>
        <v>0</v>
      </c>
      <c r="HY36" s="134">
        <f t="shared" si="53"/>
        <v>0</v>
      </c>
      <c r="HZ36" s="134">
        <f t="shared" si="38"/>
        <v>1</v>
      </c>
      <c r="IA36" s="134">
        <f t="shared" si="53"/>
        <v>0</v>
      </c>
      <c r="IB36" s="134">
        <f t="shared" si="53"/>
        <v>0</v>
      </c>
      <c r="IC36" s="134">
        <f t="shared" si="53"/>
        <v>0</v>
      </c>
      <c r="ID36" s="134">
        <f t="shared" si="53"/>
        <v>0</v>
      </c>
      <c r="IE36" s="134">
        <f t="shared" si="39"/>
        <v>0</v>
      </c>
      <c r="IF36" s="134">
        <f t="shared" si="53"/>
        <v>0</v>
      </c>
      <c r="IG36" s="134">
        <f t="shared" si="53"/>
        <v>0</v>
      </c>
      <c r="IH36" s="134">
        <f t="shared" si="53"/>
        <v>0</v>
      </c>
      <c r="II36" s="134">
        <f t="shared" si="53"/>
        <v>0</v>
      </c>
      <c r="IJ36" s="134">
        <f t="shared" si="53"/>
        <v>0</v>
      </c>
      <c r="IK36" s="134">
        <f t="shared" si="53"/>
        <v>0</v>
      </c>
      <c r="IL36" s="134">
        <f t="shared" si="53"/>
        <v>0</v>
      </c>
      <c r="IM36" s="134">
        <f t="shared" si="53"/>
        <v>0</v>
      </c>
      <c r="IN36" s="134">
        <f t="shared" si="53"/>
        <v>0</v>
      </c>
      <c r="IO36" s="134">
        <f t="shared" si="53"/>
        <v>0</v>
      </c>
      <c r="IP36" s="134">
        <f t="shared" si="53"/>
        <v>0</v>
      </c>
      <c r="IQ36" s="134">
        <f t="shared" si="53"/>
        <v>0</v>
      </c>
      <c r="IR36" s="134">
        <f t="shared" si="53"/>
        <v>0</v>
      </c>
      <c r="IS36" s="134">
        <f t="shared" si="53"/>
        <v>0</v>
      </c>
      <c r="IT36" s="134">
        <f t="shared" si="53"/>
        <v>0</v>
      </c>
      <c r="IU36" s="134">
        <f t="shared" si="53"/>
        <v>0</v>
      </c>
      <c r="IV36" s="134">
        <f t="shared" si="53"/>
        <v>0</v>
      </c>
      <c r="IW36" s="134">
        <f t="shared" si="53"/>
        <v>0</v>
      </c>
      <c r="IX36" s="134">
        <f t="shared" si="53"/>
        <v>0</v>
      </c>
      <c r="IY36" s="134">
        <f t="shared" si="53"/>
        <v>0</v>
      </c>
      <c r="IZ36" s="134">
        <f t="shared" si="53"/>
        <v>0</v>
      </c>
      <c r="JA36" s="134">
        <f t="shared" si="53"/>
        <v>0</v>
      </c>
      <c r="JB36" s="134">
        <f t="shared" si="53"/>
        <v>0</v>
      </c>
      <c r="JC36" s="134">
        <f t="shared" si="53"/>
        <v>0</v>
      </c>
      <c r="JD36" s="134">
        <f t="shared" si="53"/>
        <v>0</v>
      </c>
      <c r="JE36" s="134">
        <f t="shared" si="40"/>
        <v>0</v>
      </c>
      <c r="JF36" s="134">
        <f t="shared" si="33"/>
        <v>0</v>
      </c>
      <c r="JG36" s="134">
        <f t="shared" ref="JG36:LR37" si="58">COUNTIF(JG$4:JG$26,$F36)</f>
        <v>0</v>
      </c>
      <c r="JH36" s="134">
        <f t="shared" si="58"/>
        <v>0</v>
      </c>
      <c r="JI36" s="134">
        <f t="shared" si="58"/>
        <v>0</v>
      </c>
      <c r="JJ36" s="134">
        <f t="shared" si="58"/>
        <v>0</v>
      </c>
      <c r="JK36" s="134">
        <f t="shared" si="58"/>
        <v>0</v>
      </c>
      <c r="JL36" s="134">
        <f t="shared" si="58"/>
        <v>0</v>
      </c>
      <c r="JM36" s="134">
        <f t="shared" si="58"/>
        <v>0</v>
      </c>
      <c r="JN36" s="134">
        <f t="shared" si="58"/>
        <v>0</v>
      </c>
      <c r="JO36" s="134">
        <f t="shared" si="42"/>
        <v>1</v>
      </c>
      <c r="JP36" s="134">
        <f t="shared" si="58"/>
        <v>0</v>
      </c>
      <c r="JQ36" s="134">
        <f t="shared" si="58"/>
        <v>0</v>
      </c>
      <c r="JR36" s="134">
        <f t="shared" si="58"/>
        <v>0</v>
      </c>
      <c r="JS36" s="134">
        <f t="shared" si="58"/>
        <v>0</v>
      </c>
      <c r="JT36" s="134">
        <f t="shared" si="43"/>
        <v>0</v>
      </c>
      <c r="JU36" s="134">
        <f t="shared" si="58"/>
        <v>0</v>
      </c>
      <c r="JV36" s="134">
        <f t="shared" si="58"/>
        <v>0</v>
      </c>
      <c r="JW36" s="134">
        <f t="shared" si="58"/>
        <v>0</v>
      </c>
      <c r="JX36" s="134">
        <f t="shared" si="58"/>
        <v>0</v>
      </c>
      <c r="JY36" s="134">
        <f t="shared" si="44"/>
        <v>1</v>
      </c>
      <c r="JZ36" s="134">
        <f t="shared" si="58"/>
        <v>0</v>
      </c>
      <c r="KA36" s="134">
        <f t="shared" si="58"/>
        <v>0</v>
      </c>
      <c r="KB36" s="134">
        <f t="shared" si="58"/>
        <v>0</v>
      </c>
      <c r="KC36" s="134">
        <f t="shared" si="58"/>
        <v>0</v>
      </c>
      <c r="KD36" s="134">
        <f t="shared" si="58"/>
        <v>0</v>
      </c>
      <c r="KE36" s="134">
        <f t="shared" si="45"/>
        <v>0</v>
      </c>
      <c r="KF36" s="134">
        <f t="shared" si="58"/>
        <v>0</v>
      </c>
      <c r="KG36" s="134">
        <f t="shared" si="58"/>
        <v>0</v>
      </c>
      <c r="KH36" s="134">
        <f t="shared" si="58"/>
        <v>0</v>
      </c>
      <c r="KI36" s="134">
        <f t="shared" si="58"/>
        <v>0</v>
      </c>
      <c r="KJ36" s="134">
        <f t="shared" si="58"/>
        <v>0</v>
      </c>
      <c r="KK36" s="134">
        <f t="shared" si="46"/>
        <v>0</v>
      </c>
      <c r="KL36" s="134">
        <f t="shared" si="58"/>
        <v>0</v>
      </c>
      <c r="KM36" s="134">
        <f t="shared" si="58"/>
        <v>0</v>
      </c>
      <c r="KN36" s="134">
        <f t="shared" si="58"/>
        <v>0</v>
      </c>
      <c r="KO36" s="134">
        <f t="shared" si="47"/>
        <v>1</v>
      </c>
      <c r="KP36" s="134">
        <f t="shared" si="58"/>
        <v>0</v>
      </c>
      <c r="KQ36" s="134">
        <f t="shared" si="58"/>
        <v>0</v>
      </c>
      <c r="KR36" s="134">
        <f t="shared" si="58"/>
        <v>0</v>
      </c>
      <c r="KS36" s="134">
        <f t="shared" si="58"/>
        <v>0</v>
      </c>
      <c r="KT36" s="134">
        <f t="shared" si="58"/>
        <v>0</v>
      </c>
      <c r="KU36" s="134">
        <f t="shared" si="58"/>
        <v>0</v>
      </c>
      <c r="KV36" s="134">
        <f t="shared" si="58"/>
        <v>0</v>
      </c>
      <c r="KW36" s="134">
        <f t="shared" si="58"/>
        <v>0</v>
      </c>
      <c r="KX36" s="134">
        <f t="shared" si="58"/>
        <v>0</v>
      </c>
      <c r="KY36" s="134">
        <f t="shared" si="58"/>
        <v>0</v>
      </c>
      <c r="KZ36" s="134">
        <f t="shared" si="58"/>
        <v>0</v>
      </c>
      <c r="LA36" s="134">
        <f t="shared" si="58"/>
        <v>0</v>
      </c>
      <c r="LB36" s="134">
        <f t="shared" si="58"/>
        <v>0</v>
      </c>
      <c r="LC36" s="134">
        <f t="shared" si="58"/>
        <v>0</v>
      </c>
      <c r="LD36" s="134">
        <f t="shared" si="58"/>
        <v>0</v>
      </c>
      <c r="LE36" s="134">
        <f t="shared" si="58"/>
        <v>1</v>
      </c>
      <c r="LF36" s="134">
        <f t="shared" si="58"/>
        <v>0</v>
      </c>
      <c r="LG36" s="134">
        <f t="shared" si="58"/>
        <v>0</v>
      </c>
      <c r="LH36" s="134">
        <f t="shared" si="58"/>
        <v>0</v>
      </c>
      <c r="LI36" s="134">
        <f t="shared" si="58"/>
        <v>0</v>
      </c>
      <c r="LJ36" s="134">
        <f t="shared" si="58"/>
        <v>0</v>
      </c>
      <c r="LK36" s="134">
        <f t="shared" si="58"/>
        <v>0</v>
      </c>
      <c r="LL36" s="134">
        <f t="shared" si="58"/>
        <v>0</v>
      </c>
      <c r="LM36" s="134">
        <f t="shared" si="58"/>
        <v>0</v>
      </c>
      <c r="LN36" s="134">
        <f t="shared" si="58"/>
        <v>0</v>
      </c>
      <c r="LO36" s="134">
        <f t="shared" si="58"/>
        <v>0</v>
      </c>
      <c r="LP36" s="134">
        <f t="shared" si="58"/>
        <v>0</v>
      </c>
      <c r="LQ36" s="134">
        <f t="shared" si="58"/>
        <v>0</v>
      </c>
      <c r="LR36" s="134">
        <f t="shared" si="58"/>
        <v>0</v>
      </c>
      <c r="LS36" s="134">
        <f t="shared" si="54"/>
        <v>0</v>
      </c>
      <c r="LT36" s="134">
        <f t="shared" si="54"/>
        <v>0</v>
      </c>
      <c r="LU36" s="134">
        <f t="shared" si="54"/>
        <v>0</v>
      </c>
      <c r="LV36" s="134">
        <f t="shared" si="54"/>
        <v>0</v>
      </c>
      <c r="LW36" s="134">
        <f t="shared" si="54"/>
        <v>0</v>
      </c>
      <c r="LX36" s="134">
        <f t="shared" si="54"/>
        <v>0</v>
      </c>
      <c r="LY36" s="134">
        <f t="shared" si="54"/>
        <v>0</v>
      </c>
      <c r="LZ36" s="134">
        <f t="shared" si="54"/>
        <v>0</v>
      </c>
      <c r="MA36" s="134">
        <f t="shared" si="54"/>
        <v>0</v>
      </c>
      <c r="MB36" s="134">
        <f t="shared" si="54"/>
        <v>0</v>
      </c>
      <c r="MC36" s="134">
        <f t="shared" si="54"/>
        <v>0</v>
      </c>
      <c r="MD36" s="134">
        <f t="shared" si="54"/>
        <v>0</v>
      </c>
      <c r="ME36" s="134">
        <f t="shared" si="54"/>
        <v>0</v>
      </c>
      <c r="MF36" s="134">
        <f t="shared" si="54"/>
        <v>0</v>
      </c>
      <c r="MG36" s="134">
        <f t="shared" si="54"/>
        <v>0</v>
      </c>
      <c r="MH36" s="134">
        <f t="shared" si="54"/>
        <v>0</v>
      </c>
      <c r="MI36" s="134">
        <f t="shared" si="54"/>
        <v>0</v>
      </c>
      <c r="MJ36" s="134">
        <f t="shared" si="54"/>
        <v>0</v>
      </c>
      <c r="MK36" s="134">
        <f t="shared" si="54"/>
        <v>0</v>
      </c>
      <c r="ML36" s="134">
        <f t="shared" si="54"/>
        <v>0</v>
      </c>
      <c r="MM36" s="134">
        <f t="shared" si="54"/>
        <v>0</v>
      </c>
      <c r="MN36" s="134">
        <f t="shared" si="54"/>
        <v>0</v>
      </c>
      <c r="MO36" s="134">
        <f t="shared" si="54"/>
        <v>0</v>
      </c>
      <c r="MP36" s="134">
        <f t="shared" si="54"/>
        <v>0</v>
      </c>
      <c r="MQ36" s="134">
        <f t="shared" si="54"/>
        <v>0</v>
      </c>
      <c r="MR36" s="134">
        <f t="shared" si="54"/>
        <v>0</v>
      </c>
      <c r="MS36" s="134">
        <f t="shared" si="54"/>
        <v>0</v>
      </c>
      <c r="MT36" s="134">
        <f t="shared" si="54"/>
        <v>0</v>
      </c>
      <c r="MU36" s="134">
        <f t="shared" si="54"/>
        <v>0</v>
      </c>
      <c r="MV36" s="134">
        <f t="shared" si="54"/>
        <v>0</v>
      </c>
      <c r="MW36" s="134">
        <f t="shared" si="54"/>
        <v>0</v>
      </c>
      <c r="MX36" s="134">
        <f t="shared" si="54"/>
        <v>0</v>
      </c>
      <c r="MY36" s="134">
        <f t="shared" si="54"/>
        <v>0</v>
      </c>
      <c r="MZ36" s="134">
        <f t="shared" si="54"/>
        <v>0</v>
      </c>
      <c r="NA36" s="134">
        <f t="shared" si="54"/>
        <v>0</v>
      </c>
      <c r="NB36" s="134">
        <f t="shared" si="54"/>
        <v>0</v>
      </c>
      <c r="NC36" s="134">
        <f t="shared" si="54"/>
        <v>0</v>
      </c>
      <c r="ND36" s="134">
        <f t="shared" si="54"/>
        <v>0</v>
      </c>
      <c r="NE36" s="134">
        <f t="shared" si="54"/>
        <v>0</v>
      </c>
      <c r="NF36" s="134">
        <f t="shared" si="54"/>
        <v>0</v>
      </c>
      <c r="NG36" s="134">
        <f t="shared" si="54"/>
        <v>0</v>
      </c>
      <c r="NH36" s="134">
        <f t="shared" si="54"/>
        <v>0</v>
      </c>
      <c r="NI36" s="134">
        <f t="shared" si="54"/>
        <v>0</v>
      </c>
      <c r="NJ36" s="134">
        <f t="shared" si="54"/>
        <v>0</v>
      </c>
      <c r="NK36" s="134">
        <f t="shared" si="54"/>
        <v>0</v>
      </c>
      <c r="NL36" s="134">
        <f t="shared" si="54"/>
        <v>0</v>
      </c>
      <c r="NM36" s="134">
        <f t="shared" si="54"/>
        <v>0</v>
      </c>
      <c r="NN36" s="134">
        <f t="shared" si="54"/>
        <v>0</v>
      </c>
      <c r="NO36" s="134">
        <f t="shared" si="54"/>
        <v>0</v>
      </c>
      <c r="NP36" s="134">
        <f t="shared" si="54"/>
        <v>0</v>
      </c>
      <c r="NQ36" s="134">
        <f t="shared" si="54"/>
        <v>0</v>
      </c>
      <c r="NR36" s="134">
        <f t="shared" si="54"/>
        <v>0</v>
      </c>
      <c r="NS36" s="134">
        <f t="shared" si="54"/>
        <v>0</v>
      </c>
      <c r="NT36" s="134">
        <f t="shared" si="54"/>
        <v>0</v>
      </c>
      <c r="NU36" s="134">
        <f t="shared" si="54"/>
        <v>0</v>
      </c>
      <c r="NV36" s="134">
        <f t="shared" si="54"/>
        <v>0</v>
      </c>
      <c r="NW36" s="134">
        <f t="shared" si="54"/>
        <v>0</v>
      </c>
      <c r="NX36" s="134">
        <f t="shared" si="54"/>
        <v>0</v>
      </c>
      <c r="NY36" s="134">
        <f t="shared" si="54"/>
        <v>0</v>
      </c>
      <c r="NZ36" s="134">
        <f t="shared" si="54"/>
        <v>0</v>
      </c>
      <c r="OA36" s="134">
        <f t="shared" si="54"/>
        <v>0</v>
      </c>
      <c r="OB36" s="134">
        <f t="shared" si="54"/>
        <v>0</v>
      </c>
      <c r="OC36" s="134">
        <f t="shared" si="54"/>
        <v>0</v>
      </c>
      <c r="OD36" s="134">
        <f t="shared" si="48"/>
        <v>0</v>
      </c>
      <c r="OE36" s="134">
        <f t="shared" si="49"/>
        <v>0</v>
      </c>
      <c r="OF36" s="134">
        <f t="shared" si="49"/>
        <v>0</v>
      </c>
      <c r="OG36" s="134">
        <f t="shared" si="49"/>
        <v>0</v>
      </c>
      <c r="OH36" s="134">
        <f t="shared" si="49"/>
        <v>0</v>
      </c>
      <c r="OI36" s="134">
        <f t="shared" si="49"/>
        <v>0</v>
      </c>
      <c r="OJ36" s="134">
        <f t="shared" si="49"/>
        <v>0</v>
      </c>
      <c r="OK36" s="134">
        <f t="shared" si="49"/>
        <v>0</v>
      </c>
      <c r="OL36" s="134">
        <f t="shared" si="49"/>
        <v>0</v>
      </c>
      <c r="OM36" s="134">
        <f t="shared" si="49"/>
        <v>0</v>
      </c>
      <c r="ON36" s="134">
        <f t="shared" si="49"/>
        <v>0</v>
      </c>
      <c r="OO36" s="134">
        <f t="shared" si="49"/>
        <v>0</v>
      </c>
      <c r="OP36" s="134">
        <f t="shared" si="49"/>
        <v>0</v>
      </c>
      <c r="OQ36" s="134">
        <f t="shared" si="49"/>
        <v>0</v>
      </c>
      <c r="OR36" s="134">
        <f t="shared" si="49"/>
        <v>0</v>
      </c>
      <c r="OS36" s="134">
        <f t="shared" si="49"/>
        <v>0</v>
      </c>
      <c r="OT36" s="134">
        <f t="shared" si="49"/>
        <v>0</v>
      </c>
      <c r="OU36" s="134">
        <f t="shared" si="50"/>
        <v>0</v>
      </c>
      <c r="OV36" s="134">
        <f t="shared" si="50"/>
        <v>0</v>
      </c>
      <c r="OW36" s="134">
        <f t="shared" si="50"/>
        <v>0</v>
      </c>
      <c r="OX36" s="134">
        <f t="shared" si="50"/>
        <v>0</v>
      </c>
      <c r="OY36" s="134">
        <f t="shared" si="50"/>
        <v>0</v>
      </c>
      <c r="OZ36" s="134">
        <f t="shared" si="50"/>
        <v>0</v>
      </c>
      <c r="PA36" s="134">
        <f t="shared" si="50"/>
        <v>2</v>
      </c>
      <c r="PB36" s="134"/>
    </row>
    <row r="37" spans="1:480" hidden="1" x14ac:dyDescent="0.25">
      <c r="A37" s="244"/>
      <c r="B37" s="244"/>
      <c r="C37" s="244"/>
      <c r="D37" s="244"/>
      <c r="E37" s="244"/>
      <c r="F37" s="134" t="s">
        <v>37</v>
      </c>
      <c r="G37" s="134"/>
      <c r="H37" s="134"/>
      <c r="I37" s="134"/>
      <c r="J37" s="134">
        <f t="shared" si="2"/>
        <v>0</v>
      </c>
      <c r="K37" s="134">
        <f t="shared" si="51"/>
        <v>0</v>
      </c>
      <c r="L37" s="134">
        <f t="shared" si="51"/>
        <v>0</v>
      </c>
      <c r="M37" s="134">
        <f t="shared" si="51"/>
        <v>0</v>
      </c>
      <c r="N37" s="134">
        <f t="shared" si="51"/>
        <v>0</v>
      </c>
      <c r="O37" s="134">
        <f t="shared" si="3"/>
        <v>0</v>
      </c>
      <c r="P37" s="134">
        <f t="shared" si="4"/>
        <v>0</v>
      </c>
      <c r="Q37" s="134">
        <f t="shared" si="51"/>
        <v>0</v>
      </c>
      <c r="R37" s="134">
        <f t="shared" si="51"/>
        <v>0</v>
      </c>
      <c r="S37" s="134">
        <f t="shared" si="51"/>
        <v>0</v>
      </c>
      <c r="T37" s="134">
        <f t="shared" si="51"/>
        <v>0</v>
      </c>
      <c r="U37" s="134">
        <f t="shared" si="51"/>
        <v>0</v>
      </c>
      <c r="V37" s="134">
        <f t="shared" si="51"/>
        <v>0</v>
      </c>
      <c r="W37" s="134">
        <f t="shared" si="51"/>
        <v>0</v>
      </c>
      <c r="X37" s="134">
        <f t="shared" ref="X37:BO37" si="59">COUNTIF(X$4:X$26,$F37)</f>
        <v>0</v>
      </c>
      <c r="Y37" s="134">
        <f t="shared" si="5"/>
        <v>0</v>
      </c>
      <c r="Z37" s="134">
        <f t="shared" si="6"/>
        <v>0</v>
      </c>
      <c r="AA37" s="134">
        <f t="shared" si="59"/>
        <v>0</v>
      </c>
      <c r="AB37" s="134">
        <f t="shared" si="59"/>
        <v>0</v>
      </c>
      <c r="AC37" s="134">
        <f t="shared" si="59"/>
        <v>0</v>
      </c>
      <c r="AD37" s="134">
        <f t="shared" si="7"/>
        <v>0</v>
      </c>
      <c r="AE37" s="134">
        <f t="shared" si="8"/>
        <v>0</v>
      </c>
      <c r="AF37" s="134">
        <f t="shared" si="59"/>
        <v>0</v>
      </c>
      <c r="AG37" s="134">
        <f t="shared" si="59"/>
        <v>0</v>
      </c>
      <c r="AH37" s="134">
        <f t="shared" si="59"/>
        <v>0</v>
      </c>
      <c r="AI37" s="134">
        <f t="shared" si="9"/>
        <v>0</v>
      </c>
      <c r="AJ37" s="134">
        <f t="shared" si="9"/>
        <v>0</v>
      </c>
      <c r="AK37" s="134">
        <f t="shared" si="10"/>
        <v>0</v>
      </c>
      <c r="AL37" s="134">
        <f t="shared" si="59"/>
        <v>0</v>
      </c>
      <c r="AM37" s="134">
        <f t="shared" si="59"/>
        <v>0</v>
      </c>
      <c r="AN37" s="134">
        <f t="shared" si="59"/>
        <v>0</v>
      </c>
      <c r="AO37" s="134">
        <f t="shared" si="59"/>
        <v>0</v>
      </c>
      <c r="AP37" s="134">
        <f t="shared" si="11"/>
        <v>0</v>
      </c>
      <c r="AQ37" s="134">
        <f t="shared" si="12"/>
        <v>0</v>
      </c>
      <c r="AR37" s="134">
        <f t="shared" si="59"/>
        <v>0</v>
      </c>
      <c r="AS37" s="134">
        <f t="shared" si="59"/>
        <v>0</v>
      </c>
      <c r="AT37" s="134">
        <f t="shared" si="59"/>
        <v>0</v>
      </c>
      <c r="AU37" s="134">
        <f t="shared" si="13"/>
        <v>0</v>
      </c>
      <c r="AV37" s="134">
        <f t="shared" si="59"/>
        <v>0</v>
      </c>
      <c r="AW37" s="134">
        <f t="shared" si="59"/>
        <v>0</v>
      </c>
      <c r="AX37" s="134">
        <f t="shared" si="59"/>
        <v>0</v>
      </c>
      <c r="AY37" s="134">
        <f t="shared" si="59"/>
        <v>0</v>
      </c>
      <c r="AZ37" s="134">
        <f t="shared" si="14"/>
        <v>0</v>
      </c>
      <c r="BA37" s="134">
        <f t="shared" si="59"/>
        <v>0</v>
      </c>
      <c r="BB37" s="134">
        <f t="shared" si="59"/>
        <v>0</v>
      </c>
      <c r="BC37" s="134">
        <f t="shared" si="59"/>
        <v>0</v>
      </c>
      <c r="BD37" s="134">
        <f t="shared" si="59"/>
        <v>0</v>
      </c>
      <c r="BE37" s="134">
        <f t="shared" si="59"/>
        <v>0</v>
      </c>
      <c r="BF37" s="134">
        <f t="shared" si="59"/>
        <v>0</v>
      </c>
      <c r="BG37" s="134">
        <f t="shared" si="59"/>
        <v>0</v>
      </c>
      <c r="BH37" s="134">
        <f t="shared" si="59"/>
        <v>0</v>
      </c>
      <c r="BI37" s="134">
        <f t="shared" si="59"/>
        <v>0</v>
      </c>
      <c r="BJ37" s="134">
        <f t="shared" si="15"/>
        <v>0</v>
      </c>
      <c r="BK37" s="134">
        <f t="shared" si="59"/>
        <v>0</v>
      </c>
      <c r="BL37" s="134">
        <f t="shared" si="59"/>
        <v>0</v>
      </c>
      <c r="BM37" s="134">
        <f t="shared" si="59"/>
        <v>0</v>
      </c>
      <c r="BN37" s="134">
        <f t="shared" si="59"/>
        <v>0</v>
      </c>
      <c r="BO37" s="134">
        <f t="shared" si="59"/>
        <v>0</v>
      </c>
      <c r="BP37" s="134">
        <f t="shared" si="16"/>
        <v>0</v>
      </c>
      <c r="BQ37" s="134">
        <f t="shared" si="55"/>
        <v>0</v>
      </c>
      <c r="BR37" s="134">
        <f t="shared" si="55"/>
        <v>0</v>
      </c>
      <c r="BS37" s="134">
        <f t="shared" si="55"/>
        <v>0</v>
      </c>
      <c r="BT37" s="134">
        <f t="shared" si="55"/>
        <v>0</v>
      </c>
      <c r="BU37" s="134">
        <f t="shared" si="55"/>
        <v>0</v>
      </c>
      <c r="BV37" s="134">
        <f t="shared" si="17"/>
        <v>0</v>
      </c>
      <c r="BW37" s="134">
        <f t="shared" si="55"/>
        <v>0</v>
      </c>
      <c r="BX37" s="134">
        <f t="shared" si="55"/>
        <v>0</v>
      </c>
      <c r="BY37" s="134">
        <f t="shared" si="55"/>
        <v>0</v>
      </c>
      <c r="BZ37" s="134">
        <f t="shared" si="19"/>
        <v>0</v>
      </c>
      <c r="CA37" s="134">
        <f t="shared" si="55"/>
        <v>0</v>
      </c>
      <c r="CB37" s="134">
        <f t="shared" si="55"/>
        <v>0</v>
      </c>
      <c r="CC37" s="134">
        <f t="shared" si="55"/>
        <v>0</v>
      </c>
      <c r="CD37" s="134">
        <f t="shared" si="55"/>
        <v>0</v>
      </c>
      <c r="CE37" s="134">
        <f t="shared" si="55"/>
        <v>0</v>
      </c>
      <c r="CF37" s="134">
        <f t="shared" si="20"/>
        <v>1</v>
      </c>
      <c r="CG37" s="134">
        <f t="shared" si="55"/>
        <v>0</v>
      </c>
      <c r="CH37" s="134">
        <f t="shared" si="55"/>
        <v>0</v>
      </c>
      <c r="CI37" s="134">
        <f t="shared" si="55"/>
        <v>0</v>
      </c>
      <c r="CJ37" s="134">
        <f t="shared" si="21"/>
        <v>0</v>
      </c>
      <c r="CK37" s="134">
        <f t="shared" si="55"/>
        <v>0</v>
      </c>
      <c r="CL37" s="134">
        <f t="shared" si="55"/>
        <v>0</v>
      </c>
      <c r="CM37" s="134">
        <f t="shared" si="55"/>
        <v>0</v>
      </c>
      <c r="CN37" s="134">
        <f t="shared" si="55"/>
        <v>0</v>
      </c>
      <c r="CO37" s="134">
        <f t="shared" si="55"/>
        <v>0</v>
      </c>
      <c r="CP37" s="134">
        <f t="shared" si="55"/>
        <v>0</v>
      </c>
      <c r="CQ37" s="134">
        <f t="shared" si="55"/>
        <v>0</v>
      </c>
      <c r="CR37" s="134">
        <f t="shared" si="55"/>
        <v>0</v>
      </c>
      <c r="CS37" s="134">
        <f t="shared" si="55"/>
        <v>0</v>
      </c>
      <c r="CT37" s="134">
        <f t="shared" si="22"/>
        <v>0</v>
      </c>
      <c r="CU37" s="134">
        <f t="shared" si="22"/>
        <v>1</v>
      </c>
      <c r="CV37" s="134">
        <f t="shared" si="23"/>
        <v>0</v>
      </c>
      <c r="CW37" s="134">
        <f t="shared" si="55"/>
        <v>0</v>
      </c>
      <c r="CX37" s="134">
        <f t="shared" si="55"/>
        <v>0</v>
      </c>
      <c r="CY37" s="134">
        <f t="shared" si="55"/>
        <v>0</v>
      </c>
      <c r="CZ37" s="134">
        <f t="shared" si="55"/>
        <v>0</v>
      </c>
      <c r="DA37" s="134">
        <f t="shared" si="55"/>
        <v>0</v>
      </c>
      <c r="DB37" s="134">
        <f t="shared" si="55"/>
        <v>0</v>
      </c>
      <c r="DC37" s="134">
        <f t="shared" si="55"/>
        <v>0</v>
      </c>
      <c r="DD37" s="134">
        <f t="shared" si="55"/>
        <v>0</v>
      </c>
      <c r="DE37" s="134">
        <f t="shared" si="55"/>
        <v>0</v>
      </c>
      <c r="DF37" s="134">
        <f t="shared" si="24"/>
        <v>0</v>
      </c>
      <c r="DG37" s="134">
        <f t="shared" si="55"/>
        <v>0</v>
      </c>
      <c r="DH37" s="134">
        <f t="shared" si="55"/>
        <v>0</v>
      </c>
      <c r="DI37" s="134">
        <f t="shared" si="55"/>
        <v>0</v>
      </c>
      <c r="DJ37" s="134">
        <f t="shared" si="55"/>
        <v>0</v>
      </c>
      <c r="DK37" s="134">
        <f t="shared" si="25"/>
        <v>0</v>
      </c>
      <c r="DL37" s="134">
        <f t="shared" si="55"/>
        <v>0</v>
      </c>
      <c r="DM37" s="134">
        <f t="shared" si="55"/>
        <v>0</v>
      </c>
      <c r="DN37" s="134">
        <f t="shared" si="55"/>
        <v>0</v>
      </c>
      <c r="DO37" s="134">
        <f t="shared" si="55"/>
        <v>0</v>
      </c>
      <c r="DP37" s="134">
        <f t="shared" si="26"/>
        <v>0</v>
      </c>
      <c r="DQ37" s="134">
        <f t="shared" si="55"/>
        <v>0</v>
      </c>
      <c r="DR37" s="134">
        <f t="shared" si="55"/>
        <v>0</v>
      </c>
      <c r="DS37" s="134">
        <f t="shared" si="55"/>
        <v>0</v>
      </c>
      <c r="DT37" s="134">
        <f t="shared" si="55"/>
        <v>0</v>
      </c>
      <c r="DU37" s="134">
        <f t="shared" si="27"/>
        <v>0</v>
      </c>
      <c r="DV37" s="134">
        <f t="shared" si="55"/>
        <v>0</v>
      </c>
      <c r="DW37" s="134">
        <f t="shared" si="55"/>
        <v>0</v>
      </c>
      <c r="DX37" s="134">
        <f t="shared" si="55"/>
        <v>0</v>
      </c>
      <c r="DY37" s="134">
        <f t="shared" si="55"/>
        <v>0</v>
      </c>
      <c r="DZ37" s="134">
        <f t="shared" si="55"/>
        <v>0</v>
      </c>
      <c r="EA37" s="134">
        <f t="shared" si="55"/>
        <v>0</v>
      </c>
      <c r="EB37" s="134">
        <f t="shared" si="55"/>
        <v>0</v>
      </c>
      <c r="EC37" s="134">
        <f t="shared" si="55"/>
        <v>0</v>
      </c>
      <c r="ED37" s="134">
        <f t="shared" si="56"/>
        <v>0</v>
      </c>
      <c r="EE37" s="134">
        <f t="shared" si="56"/>
        <v>0</v>
      </c>
      <c r="EF37" s="134">
        <f t="shared" si="56"/>
        <v>0</v>
      </c>
      <c r="EG37" s="134">
        <f t="shared" si="56"/>
        <v>0</v>
      </c>
      <c r="EH37" s="134">
        <f t="shared" si="56"/>
        <v>0</v>
      </c>
      <c r="EI37" s="134">
        <f t="shared" si="56"/>
        <v>0</v>
      </c>
      <c r="EJ37" s="134">
        <f t="shared" si="56"/>
        <v>0</v>
      </c>
      <c r="EK37" s="134">
        <f t="shared" si="56"/>
        <v>0</v>
      </c>
      <c r="EL37" s="134">
        <f t="shared" si="56"/>
        <v>0</v>
      </c>
      <c r="EM37" s="134">
        <f t="shared" si="56"/>
        <v>0</v>
      </c>
      <c r="EN37" s="134">
        <f t="shared" si="56"/>
        <v>0</v>
      </c>
      <c r="EO37" s="134">
        <f t="shared" si="56"/>
        <v>0</v>
      </c>
      <c r="EP37" s="134">
        <f t="shared" si="29"/>
        <v>0</v>
      </c>
      <c r="EQ37" s="134">
        <f t="shared" si="56"/>
        <v>0</v>
      </c>
      <c r="ER37" s="134">
        <f t="shared" si="56"/>
        <v>0</v>
      </c>
      <c r="ES37" s="134">
        <f t="shared" si="56"/>
        <v>0</v>
      </c>
      <c r="ET37" s="134">
        <f t="shared" si="56"/>
        <v>0</v>
      </c>
      <c r="EU37" s="134">
        <f t="shared" si="56"/>
        <v>1</v>
      </c>
      <c r="EV37" s="134">
        <f t="shared" si="56"/>
        <v>0</v>
      </c>
      <c r="EW37" s="134">
        <f t="shared" si="56"/>
        <v>0</v>
      </c>
      <c r="EX37" s="134">
        <f t="shared" si="56"/>
        <v>0</v>
      </c>
      <c r="EY37" s="134">
        <f t="shared" si="56"/>
        <v>0</v>
      </c>
      <c r="EZ37" s="134">
        <f t="shared" si="56"/>
        <v>0</v>
      </c>
      <c r="FA37" s="134">
        <f t="shared" si="56"/>
        <v>1</v>
      </c>
      <c r="FB37" s="134">
        <f t="shared" si="56"/>
        <v>0</v>
      </c>
      <c r="FC37" s="134">
        <f t="shared" si="56"/>
        <v>0</v>
      </c>
      <c r="FD37" s="134">
        <f t="shared" si="56"/>
        <v>0</v>
      </c>
      <c r="FE37" s="134">
        <f t="shared" si="56"/>
        <v>0</v>
      </c>
      <c r="FF37" s="134">
        <f t="shared" si="30"/>
        <v>0</v>
      </c>
      <c r="FG37" s="134">
        <f t="shared" si="56"/>
        <v>0</v>
      </c>
      <c r="FH37" s="134">
        <f t="shared" si="56"/>
        <v>0</v>
      </c>
      <c r="FI37" s="134">
        <f t="shared" si="56"/>
        <v>0</v>
      </c>
      <c r="FJ37" s="134">
        <f t="shared" si="56"/>
        <v>0</v>
      </c>
      <c r="FK37" s="134">
        <f t="shared" si="56"/>
        <v>0</v>
      </c>
      <c r="FL37" s="134">
        <f t="shared" si="56"/>
        <v>0</v>
      </c>
      <c r="FM37" s="134">
        <f t="shared" si="56"/>
        <v>0</v>
      </c>
      <c r="FN37" s="134">
        <f t="shared" si="56"/>
        <v>0</v>
      </c>
      <c r="FO37" s="134">
        <f t="shared" si="56"/>
        <v>0</v>
      </c>
      <c r="FP37" s="134">
        <f t="shared" si="56"/>
        <v>1</v>
      </c>
      <c r="FQ37" s="134">
        <f t="shared" si="56"/>
        <v>0</v>
      </c>
      <c r="FR37" s="134">
        <f t="shared" si="56"/>
        <v>0</v>
      </c>
      <c r="FS37" s="134">
        <f t="shared" si="56"/>
        <v>0</v>
      </c>
      <c r="FT37" s="134">
        <f t="shared" si="56"/>
        <v>0</v>
      </c>
      <c r="FU37" s="134">
        <f t="shared" si="56"/>
        <v>0</v>
      </c>
      <c r="FV37" s="134">
        <f t="shared" si="56"/>
        <v>0</v>
      </c>
      <c r="FW37" s="134">
        <f t="shared" si="56"/>
        <v>0</v>
      </c>
      <c r="FX37" s="134">
        <f t="shared" si="56"/>
        <v>0</v>
      </c>
      <c r="FY37" s="134">
        <f t="shared" si="56"/>
        <v>0</v>
      </c>
      <c r="FZ37" s="134">
        <f t="shared" si="56"/>
        <v>0</v>
      </c>
      <c r="GA37" s="134">
        <f t="shared" si="56"/>
        <v>0</v>
      </c>
      <c r="GB37" s="134">
        <f t="shared" si="56"/>
        <v>0</v>
      </c>
      <c r="GC37" s="134">
        <f t="shared" si="56"/>
        <v>0</v>
      </c>
      <c r="GD37" s="134">
        <f t="shared" si="56"/>
        <v>0</v>
      </c>
      <c r="GE37" s="134">
        <f t="shared" si="56"/>
        <v>0</v>
      </c>
      <c r="GF37" s="134">
        <f t="shared" si="56"/>
        <v>0</v>
      </c>
      <c r="GG37" s="134">
        <f t="shared" si="56"/>
        <v>0</v>
      </c>
      <c r="GH37" s="134">
        <f t="shared" si="56"/>
        <v>0</v>
      </c>
      <c r="GI37" s="134">
        <f t="shared" si="56"/>
        <v>0</v>
      </c>
      <c r="GJ37" s="134">
        <f t="shared" si="56"/>
        <v>0</v>
      </c>
      <c r="GK37" s="134">
        <f t="shared" si="31"/>
        <v>0</v>
      </c>
      <c r="GL37" s="134">
        <f t="shared" si="56"/>
        <v>0</v>
      </c>
      <c r="GM37" s="134">
        <f t="shared" si="56"/>
        <v>0</v>
      </c>
      <c r="GN37" s="134">
        <f t="shared" si="56"/>
        <v>0</v>
      </c>
      <c r="GO37" s="134">
        <f t="shared" si="56"/>
        <v>0</v>
      </c>
      <c r="GP37" s="134">
        <f t="shared" si="32"/>
        <v>0</v>
      </c>
      <c r="GQ37" s="134">
        <f t="shared" si="32"/>
        <v>0</v>
      </c>
      <c r="GR37" s="134">
        <f t="shared" si="57"/>
        <v>0</v>
      </c>
      <c r="GS37" s="134">
        <f t="shared" si="57"/>
        <v>0</v>
      </c>
      <c r="GT37" s="134">
        <f t="shared" si="53"/>
        <v>0</v>
      </c>
      <c r="GU37" s="134">
        <f t="shared" si="53"/>
        <v>1</v>
      </c>
      <c r="GV37" s="134">
        <f t="shared" si="57"/>
        <v>0</v>
      </c>
      <c r="GW37" s="134">
        <f t="shared" si="57"/>
        <v>0</v>
      </c>
      <c r="GX37" s="134">
        <f t="shared" si="57"/>
        <v>0</v>
      </c>
      <c r="GY37" s="134">
        <f t="shared" si="57"/>
        <v>0</v>
      </c>
      <c r="GZ37" s="134">
        <f t="shared" si="34"/>
        <v>0</v>
      </c>
      <c r="HA37" s="134">
        <f t="shared" si="57"/>
        <v>0</v>
      </c>
      <c r="HB37" s="134">
        <f t="shared" si="57"/>
        <v>0</v>
      </c>
      <c r="HC37" s="134">
        <f t="shared" si="57"/>
        <v>0</v>
      </c>
      <c r="HD37" s="134">
        <f t="shared" si="57"/>
        <v>0</v>
      </c>
      <c r="HE37" s="134">
        <f t="shared" si="57"/>
        <v>0</v>
      </c>
      <c r="HF37" s="134">
        <f t="shared" si="35"/>
        <v>0</v>
      </c>
      <c r="HG37" s="134">
        <f t="shared" si="57"/>
        <v>0</v>
      </c>
      <c r="HH37" s="134">
        <f t="shared" si="57"/>
        <v>0</v>
      </c>
      <c r="HI37" s="134">
        <f t="shared" si="53"/>
        <v>0</v>
      </c>
      <c r="HJ37" s="134">
        <f t="shared" si="36"/>
        <v>0</v>
      </c>
      <c r="HK37" s="134">
        <f t="shared" si="53"/>
        <v>0</v>
      </c>
      <c r="HL37" s="134">
        <f t="shared" si="53"/>
        <v>0</v>
      </c>
      <c r="HM37" s="134">
        <f t="shared" si="53"/>
        <v>0</v>
      </c>
      <c r="HN37" s="134">
        <f t="shared" si="53"/>
        <v>0</v>
      </c>
      <c r="HO37" s="134">
        <f t="shared" si="53"/>
        <v>0</v>
      </c>
      <c r="HP37" s="134">
        <f t="shared" si="53"/>
        <v>0</v>
      </c>
      <c r="HQ37" s="134">
        <f t="shared" si="53"/>
        <v>0</v>
      </c>
      <c r="HR37" s="134">
        <f t="shared" si="53"/>
        <v>0</v>
      </c>
      <c r="HS37" s="134">
        <f t="shared" si="53"/>
        <v>0</v>
      </c>
      <c r="HT37" s="134">
        <f t="shared" si="53"/>
        <v>0</v>
      </c>
      <c r="HU37" s="134">
        <f t="shared" si="37"/>
        <v>0</v>
      </c>
      <c r="HV37" s="134">
        <f t="shared" si="53"/>
        <v>0</v>
      </c>
      <c r="HW37" s="134">
        <f t="shared" si="53"/>
        <v>0</v>
      </c>
      <c r="HX37" s="134">
        <f t="shared" si="53"/>
        <v>0</v>
      </c>
      <c r="HY37" s="134">
        <f t="shared" si="53"/>
        <v>0</v>
      </c>
      <c r="HZ37" s="134">
        <f t="shared" si="38"/>
        <v>0</v>
      </c>
      <c r="IA37" s="134">
        <f t="shared" si="53"/>
        <v>0</v>
      </c>
      <c r="IB37" s="134">
        <f t="shared" si="53"/>
        <v>0</v>
      </c>
      <c r="IC37" s="134">
        <f t="shared" si="53"/>
        <v>0</v>
      </c>
      <c r="ID37" s="134">
        <f t="shared" si="53"/>
        <v>0</v>
      </c>
      <c r="IE37" s="134">
        <f t="shared" si="39"/>
        <v>1</v>
      </c>
      <c r="IF37" s="134">
        <f t="shared" si="53"/>
        <v>0</v>
      </c>
      <c r="IG37" s="134">
        <f t="shared" si="53"/>
        <v>0</v>
      </c>
      <c r="IH37" s="134">
        <f t="shared" si="53"/>
        <v>0</v>
      </c>
      <c r="II37" s="134">
        <f t="shared" si="53"/>
        <v>0</v>
      </c>
      <c r="IJ37" s="134">
        <f t="shared" si="53"/>
        <v>0</v>
      </c>
      <c r="IK37" s="134">
        <f t="shared" si="53"/>
        <v>0</v>
      </c>
      <c r="IL37" s="134">
        <f t="shared" si="53"/>
        <v>0</v>
      </c>
      <c r="IM37" s="134">
        <f t="shared" si="53"/>
        <v>0</v>
      </c>
      <c r="IN37" s="134">
        <f t="shared" si="53"/>
        <v>0</v>
      </c>
      <c r="IO37" s="134">
        <f t="shared" si="53"/>
        <v>0</v>
      </c>
      <c r="IP37" s="134">
        <f t="shared" si="53"/>
        <v>0</v>
      </c>
      <c r="IQ37" s="134">
        <f t="shared" si="53"/>
        <v>0</v>
      </c>
      <c r="IR37" s="134">
        <f t="shared" si="53"/>
        <v>0</v>
      </c>
      <c r="IS37" s="134">
        <f t="shared" si="53"/>
        <v>0</v>
      </c>
      <c r="IT37" s="134">
        <f t="shared" si="53"/>
        <v>0</v>
      </c>
      <c r="IU37" s="134">
        <f t="shared" si="53"/>
        <v>0</v>
      </c>
      <c r="IV37" s="134">
        <f t="shared" si="53"/>
        <v>0</v>
      </c>
      <c r="IW37" s="134">
        <f t="shared" si="53"/>
        <v>0</v>
      </c>
      <c r="IX37" s="134">
        <f t="shared" si="53"/>
        <v>0</v>
      </c>
      <c r="IY37" s="134">
        <f t="shared" si="53"/>
        <v>0</v>
      </c>
      <c r="IZ37" s="134">
        <f t="shared" si="53"/>
        <v>0</v>
      </c>
      <c r="JA37" s="134">
        <f t="shared" si="53"/>
        <v>0</v>
      </c>
      <c r="JB37" s="134">
        <f t="shared" si="53"/>
        <v>0</v>
      </c>
      <c r="JC37" s="134">
        <f t="shared" si="53"/>
        <v>0</v>
      </c>
      <c r="JD37" s="134">
        <f t="shared" si="53"/>
        <v>0</v>
      </c>
      <c r="JE37" s="134">
        <f t="shared" si="40"/>
        <v>0</v>
      </c>
      <c r="JF37" s="134">
        <f t="shared" si="33"/>
        <v>0</v>
      </c>
      <c r="JG37" s="134">
        <f t="shared" si="58"/>
        <v>0</v>
      </c>
      <c r="JH37" s="134">
        <f t="shared" si="58"/>
        <v>0</v>
      </c>
      <c r="JI37" s="134">
        <f t="shared" si="58"/>
        <v>0</v>
      </c>
      <c r="JJ37" s="134">
        <f t="shared" si="58"/>
        <v>1</v>
      </c>
      <c r="JK37" s="134">
        <f t="shared" si="58"/>
        <v>0</v>
      </c>
      <c r="JL37" s="134">
        <f t="shared" si="58"/>
        <v>0</v>
      </c>
      <c r="JM37" s="134">
        <f t="shared" si="58"/>
        <v>0</v>
      </c>
      <c r="JN37" s="134">
        <f t="shared" si="58"/>
        <v>0</v>
      </c>
      <c r="JO37" s="134">
        <f t="shared" si="42"/>
        <v>1</v>
      </c>
      <c r="JP37" s="134">
        <f t="shared" si="58"/>
        <v>0</v>
      </c>
      <c r="JQ37" s="134">
        <f t="shared" si="58"/>
        <v>0</v>
      </c>
      <c r="JR37" s="134">
        <f t="shared" si="58"/>
        <v>0</v>
      </c>
      <c r="JS37" s="134">
        <f t="shared" si="58"/>
        <v>0</v>
      </c>
      <c r="JT37" s="134">
        <f t="shared" si="43"/>
        <v>0</v>
      </c>
      <c r="JU37" s="134">
        <f t="shared" si="58"/>
        <v>0</v>
      </c>
      <c r="JV37" s="134">
        <f t="shared" si="58"/>
        <v>0</v>
      </c>
      <c r="JW37" s="134">
        <f t="shared" si="58"/>
        <v>0</v>
      </c>
      <c r="JX37" s="134">
        <f t="shared" si="58"/>
        <v>0</v>
      </c>
      <c r="JY37" s="134">
        <f t="shared" si="44"/>
        <v>0</v>
      </c>
      <c r="JZ37" s="134">
        <f t="shared" si="58"/>
        <v>0</v>
      </c>
      <c r="KA37" s="134">
        <f t="shared" si="58"/>
        <v>0</v>
      </c>
      <c r="KB37" s="134">
        <f t="shared" si="58"/>
        <v>0</v>
      </c>
      <c r="KC37" s="134">
        <f t="shared" si="58"/>
        <v>0</v>
      </c>
      <c r="KD37" s="134">
        <f t="shared" si="58"/>
        <v>0</v>
      </c>
      <c r="KE37" s="134">
        <f t="shared" si="45"/>
        <v>1</v>
      </c>
      <c r="KF37" s="134">
        <f t="shared" si="58"/>
        <v>0</v>
      </c>
      <c r="KG37" s="134">
        <f t="shared" si="58"/>
        <v>0</v>
      </c>
      <c r="KH37" s="134">
        <f t="shared" si="58"/>
        <v>0</v>
      </c>
      <c r="KI37" s="134">
        <f t="shared" si="58"/>
        <v>0</v>
      </c>
      <c r="KJ37" s="134">
        <f t="shared" si="58"/>
        <v>0</v>
      </c>
      <c r="KK37" s="134">
        <f t="shared" si="46"/>
        <v>0</v>
      </c>
      <c r="KL37" s="134">
        <f t="shared" si="58"/>
        <v>0</v>
      </c>
      <c r="KM37" s="134">
        <f t="shared" si="58"/>
        <v>0</v>
      </c>
      <c r="KN37" s="134">
        <f t="shared" si="58"/>
        <v>0</v>
      </c>
      <c r="KO37" s="134">
        <f t="shared" si="47"/>
        <v>1</v>
      </c>
      <c r="KP37" s="134">
        <f t="shared" si="58"/>
        <v>0</v>
      </c>
      <c r="KQ37" s="134">
        <f t="shared" si="58"/>
        <v>0</v>
      </c>
      <c r="KR37" s="134">
        <f t="shared" si="58"/>
        <v>0</v>
      </c>
      <c r="KS37" s="134">
        <f t="shared" si="58"/>
        <v>0</v>
      </c>
      <c r="KT37" s="134">
        <f t="shared" si="58"/>
        <v>0</v>
      </c>
      <c r="KU37" s="134">
        <f t="shared" si="58"/>
        <v>0</v>
      </c>
      <c r="KV37" s="134">
        <f t="shared" si="58"/>
        <v>0</v>
      </c>
      <c r="KW37" s="134">
        <f t="shared" si="58"/>
        <v>0</v>
      </c>
      <c r="KX37" s="134">
        <f t="shared" si="58"/>
        <v>0</v>
      </c>
      <c r="KY37" s="134">
        <f t="shared" si="58"/>
        <v>0</v>
      </c>
      <c r="KZ37" s="134">
        <f t="shared" si="58"/>
        <v>0</v>
      </c>
      <c r="LA37" s="134">
        <f t="shared" si="58"/>
        <v>0</v>
      </c>
      <c r="LB37" s="134">
        <f t="shared" si="58"/>
        <v>0</v>
      </c>
      <c r="LC37" s="134">
        <f t="shared" si="58"/>
        <v>0</v>
      </c>
      <c r="LD37" s="134">
        <f t="shared" si="58"/>
        <v>0</v>
      </c>
      <c r="LE37" s="134">
        <f t="shared" si="58"/>
        <v>2</v>
      </c>
      <c r="LF37" s="134">
        <f t="shared" si="58"/>
        <v>0</v>
      </c>
      <c r="LG37" s="134">
        <f t="shared" si="58"/>
        <v>0</v>
      </c>
      <c r="LH37" s="134">
        <f t="shared" si="58"/>
        <v>0</v>
      </c>
      <c r="LI37" s="134">
        <f t="shared" si="58"/>
        <v>0</v>
      </c>
      <c r="LJ37" s="134">
        <f t="shared" si="58"/>
        <v>0</v>
      </c>
      <c r="LK37" s="134">
        <f t="shared" si="58"/>
        <v>0</v>
      </c>
      <c r="LL37" s="134">
        <f t="shared" si="58"/>
        <v>0</v>
      </c>
      <c r="LM37" s="134">
        <f t="shared" si="58"/>
        <v>0</v>
      </c>
      <c r="LN37" s="134">
        <f t="shared" si="58"/>
        <v>0</v>
      </c>
      <c r="LO37" s="134">
        <f t="shared" si="58"/>
        <v>0</v>
      </c>
      <c r="LP37" s="134">
        <f t="shared" si="58"/>
        <v>0</v>
      </c>
      <c r="LQ37" s="134">
        <f t="shared" si="58"/>
        <v>0</v>
      </c>
      <c r="LR37" s="134">
        <f t="shared" si="58"/>
        <v>0</v>
      </c>
      <c r="LS37" s="134">
        <f t="shared" si="54"/>
        <v>0</v>
      </c>
      <c r="LT37" s="134">
        <f t="shared" si="54"/>
        <v>0</v>
      </c>
      <c r="LU37" s="134">
        <f t="shared" si="54"/>
        <v>0</v>
      </c>
      <c r="LV37" s="134">
        <f t="shared" si="54"/>
        <v>0</v>
      </c>
      <c r="LW37" s="134">
        <f t="shared" si="54"/>
        <v>0</v>
      </c>
      <c r="LX37" s="134">
        <f t="shared" si="54"/>
        <v>0</v>
      </c>
      <c r="LY37" s="134">
        <f t="shared" si="54"/>
        <v>0</v>
      </c>
      <c r="LZ37" s="134">
        <f t="shared" si="54"/>
        <v>0</v>
      </c>
      <c r="MA37" s="134">
        <f t="shared" si="54"/>
        <v>0</v>
      </c>
      <c r="MB37" s="134">
        <f t="shared" si="54"/>
        <v>0</v>
      </c>
      <c r="MC37" s="134">
        <f t="shared" si="54"/>
        <v>0</v>
      </c>
      <c r="MD37" s="134">
        <f t="shared" si="54"/>
        <v>0</v>
      </c>
      <c r="ME37" s="134">
        <f t="shared" si="54"/>
        <v>0</v>
      </c>
      <c r="MF37" s="134">
        <f t="shared" si="54"/>
        <v>0</v>
      </c>
      <c r="MG37" s="134">
        <f t="shared" si="54"/>
        <v>0</v>
      </c>
      <c r="MH37" s="134">
        <f t="shared" si="54"/>
        <v>0</v>
      </c>
      <c r="MI37" s="134">
        <f t="shared" si="54"/>
        <v>0</v>
      </c>
      <c r="MJ37" s="134">
        <f t="shared" si="54"/>
        <v>0</v>
      </c>
      <c r="MK37" s="134">
        <f t="shared" si="54"/>
        <v>0</v>
      </c>
      <c r="ML37" s="134">
        <f t="shared" si="54"/>
        <v>0</v>
      </c>
      <c r="MM37" s="134">
        <f t="shared" si="54"/>
        <v>0</v>
      </c>
      <c r="MN37" s="134">
        <f t="shared" si="54"/>
        <v>0</v>
      </c>
      <c r="MO37" s="134">
        <f t="shared" si="54"/>
        <v>0</v>
      </c>
      <c r="MP37" s="134">
        <f t="shared" si="54"/>
        <v>0</v>
      </c>
      <c r="MQ37" s="134">
        <f t="shared" si="54"/>
        <v>0</v>
      </c>
      <c r="MR37" s="134">
        <f t="shared" si="54"/>
        <v>0</v>
      </c>
      <c r="MS37" s="134">
        <f t="shared" si="54"/>
        <v>0</v>
      </c>
      <c r="MT37" s="134">
        <f t="shared" si="54"/>
        <v>0</v>
      </c>
      <c r="MU37" s="134">
        <f t="shared" si="54"/>
        <v>0</v>
      </c>
      <c r="MV37" s="134">
        <f t="shared" si="54"/>
        <v>0</v>
      </c>
      <c r="MW37" s="134">
        <f t="shared" si="54"/>
        <v>0</v>
      </c>
      <c r="MX37" s="134">
        <f t="shared" si="54"/>
        <v>0</v>
      </c>
      <c r="MY37" s="134">
        <f t="shared" si="54"/>
        <v>0</v>
      </c>
      <c r="MZ37" s="134">
        <f t="shared" si="54"/>
        <v>0</v>
      </c>
      <c r="NA37" s="134">
        <f t="shared" si="54"/>
        <v>0</v>
      </c>
      <c r="NB37" s="134">
        <f t="shared" si="54"/>
        <v>0</v>
      </c>
      <c r="NC37" s="134">
        <f t="shared" si="54"/>
        <v>0</v>
      </c>
      <c r="ND37" s="134">
        <f t="shared" si="54"/>
        <v>0</v>
      </c>
      <c r="NE37" s="134">
        <f t="shared" si="54"/>
        <v>0</v>
      </c>
      <c r="NF37" s="134">
        <f t="shared" si="54"/>
        <v>0</v>
      </c>
      <c r="NG37" s="134">
        <f t="shared" si="54"/>
        <v>0</v>
      </c>
      <c r="NH37" s="134">
        <f t="shared" si="54"/>
        <v>0</v>
      </c>
      <c r="NI37" s="134"/>
      <c r="NJ37" s="134"/>
      <c r="NK37" s="134"/>
      <c r="NL37" s="134"/>
      <c r="NM37" s="134"/>
      <c r="NN37" s="134"/>
      <c r="NO37" s="134"/>
      <c r="NP37" s="134"/>
      <c r="NQ37" s="134"/>
      <c r="NR37" s="134"/>
      <c r="NS37" s="134"/>
      <c r="NT37" s="134"/>
      <c r="NU37" s="134"/>
      <c r="NV37" s="134"/>
      <c r="NW37" s="134"/>
      <c r="NX37" s="134"/>
      <c r="NY37" s="134"/>
      <c r="NZ37" s="134"/>
      <c r="OA37" s="134"/>
      <c r="OB37" s="134"/>
      <c r="OC37" s="134"/>
      <c r="OD37" s="134"/>
      <c r="OE37" s="134"/>
      <c r="OF37" s="134"/>
      <c r="OG37" s="134"/>
      <c r="OH37" s="134"/>
      <c r="OI37" s="134"/>
      <c r="OJ37" s="134"/>
      <c r="OK37" s="134"/>
      <c r="OL37" s="134"/>
      <c r="OM37" s="134"/>
      <c r="ON37" s="134"/>
      <c r="OO37" s="134"/>
      <c r="OP37" s="134"/>
      <c r="OQ37" s="134"/>
      <c r="OR37" s="134"/>
      <c r="OS37" s="134"/>
      <c r="OT37" s="134"/>
      <c r="OU37" s="134">
        <f t="shared" si="50"/>
        <v>0</v>
      </c>
      <c r="OV37" s="134">
        <f t="shared" si="50"/>
        <v>0</v>
      </c>
      <c r="OW37" s="134">
        <f t="shared" si="50"/>
        <v>0</v>
      </c>
      <c r="OX37" s="134">
        <f t="shared" si="50"/>
        <v>0</v>
      </c>
      <c r="OY37" s="134">
        <f t="shared" si="50"/>
        <v>0</v>
      </c>
      <c r="OZ37" s="134">
        <f t="shared" si="50"/>
        <v>0</v>
      </c>
      <c r="PA37" s="134">
        <f t="shared" si="50"/>
        <v>1</v>
      </c>
      <c r="PB37" s="134"/>
      <c r="PC37" s="110"/>
      <c r="PD37" s="110"/>
      <c r="PE37" s="110"/>
      <c r="PF37" s="110"/>
      <c r="PG37" s="110"/>
      <c r="PH37" s="110"/>
      <c r="PI37" s="110"/>
      <c r="PJ37" s="110"/>
      <c r="PK37" s="110"/>
      <c r="PL37" s="110"/>
      <c r="PM37" s="110"/>
      <c r="PN37" s="110"/>
      <c r="PO37" s="110"/>
      <c r="PP37" s="110"/>
      <c r="PQ37" s="110"/>
      <c r="PR37" s="110"/>
      <c r="PS37" s="110"/>
      <c r="PT37" s="110"/>
      <c r="PU37" s="110"/>
      <c r="PV37" s="110"/>
      <c r="PW37" s="110"/>
      <c r="PX37" s="110"/>
      <c r="PY37" s="110"/>
      <c r="PZ37" s="110"/>
      <c r="QA37" s="110"/>
      <c r="QB37" s="110"/>
      <c r="QC37" s="110"/>
      <c r="QD37" s="110"/>
      <c r="QE37" s="110"/>
      <c r="QF37" s="110"/>
      <c r="QG37" s="110"/>
      <c r="QH37" s="110"/>
      <c r="QI37" s="110"/>
      <c r="QJ37" s="110"/>
      <c r="QK37" s="110"/>
      <c r="QL37" s="110"/>
      <c r="QM37" s="110"/>
      <c r="QN37" s="110"/>
      <c r="QO37" s="110"/>
      <c r="QP37" s="110"/>
      <c r="QQ37" s="110"/>
      <c r="QR37" s="110"/>
      <c r="QS37" s="110"/>
      <c r="QT37" s="110"/>
      <c r="QU37" s="110"/>
      <c r="QV37" s="110"/>
      <c r="QW37" s="110"/>
      <c r="QX37" s="110"/>
      <c r="QY37" s="110"/>
      <c r="QZ37" s="110"/>
      <c r="RA37" s="110"/>
      <c r="RB37" s="110"/>
      <c r="RC37" s="110"/>
      <c r="RD37" s="110"/>
      <c r="RE37" s="110"/>
      <c r="RF37" s="110"/>
      <c r="RG37" s="110"/>
      <c r="RH37" s="110"/>
      <c r="RI37" s="110"/>
      <c r="RJ37" s="110"/>
      <c r="RK37" s="110"/>
      <c r="RL37" s="110"/>
    </row>
    <row r="38" spans="1:480" hidden="1" x14ac:dyDescent="0.25">
      <c r="A38" s="244"/>
      <c r="B38" s="244"/>
      <c r="C38" s="244"/>
      <c r="D38" s="244"/>
      <c r="E38" s="24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</row>
    <row r="39" spans="1:480" hidden="1" x14ac:dyDescent="0.25">
      <c r="A39" s="244"/>
      <c r="B39" s="244"/>
      <c r="C39" s="244"/>
      <c r="D39" s="244"/>
      <c r="E39" s="244"/>
      <c r="F39" s="134" t="s">
        <v>27</v>
      </c>
      <c r="G39" s="134">
        <f>IF(SUM(G32:G36)&gt;0,2,0)</f>
        <v>0</v>
      </c>
      <c r="H39" s="134">
        <f t="shared" ref="H39:BU39" si="60">IF(SUM(H32:H36)&gt;0,2,0)</f>
        <v>0</v>
      </c>
      <c r="I39" s="134"/>
      <c r="J39" s="134">
        <f t="shared" si="60"/>
        <v>0</v>
      </c>
      <c r="K39" s="134">
        <f t="shared" si="60"/>
        <v>0</v>
      </c>
      <c r="L39" s="134">
        <f>IF(SUM(L32:L36)&gt;0,1,0)</f>
        <v>0</v>
      </c>
      <c r="M39" s="134">
        <f t="shared" si="60"/>
        <v>0</v>
      </c>
      <c r="N39" s="134">
        <f t="shared" si="60"/>
        <v>0</v>
      </c>
      <c r="O39" s="134">
        <f t="shared" si="60"/>
        <v>0</v>
      </c>
      <c r="P39" s="134">
        <f t="shared" si="60"/>
        <v>0</v>
      </c>
      <c r="Q39" s="134">
        <f>IF(SUM(Q32:Q36)&gt;0,1,0)</f>
        <v>0</v>
      </c>
      <c r="R39" s="134">
        <f t="shared" si="60"/>
        <v>0</v>
      </c>
      <c r="S39" s="134">
        <f t="shared" si="60"/>
        <v>0</v>
      </c>
      <c r="T39" s="134">
        <f t="shared" si="60"/>
        <v>0</v>
      </c>
      <c r="U39" s="134">
        <f t="shared" si="60"/>
        <v>0</v>
      </c>
      <c r="V39" s="134">
        <f>IF(SUM(V32:V36)&gt;0,1,0)</f>
        <v>0</v>
      </c>
      <c r="W39" s="134">
        <f t="shared" si="60"/>
        <v>0</v>
      </c>
      <c r="X39" s="134">
        <f t="shared" si="60"/>
        <v>0</v>
      </c>
      <c r="Y39" s="134">
        <f t="shared" si="60"/>
        <v>0</v>
      </c>
      <c r="Z39" s="134">
        <f t="shared" si="60"/>
        <v>0</v>
      </c>
      <c r="AA39" s="134">
        <f>IF(SUM(AA32:AA36)&gt;0,1,0)</f>
        <v>0</v>
      </c>
      <c r="AB39" s="134">
        <f t="shared" si="60"/>
        <v>0</v>
      </c>
      <c r="AC39" s="134">
        <f t="shared" si="60"/>
        <v>0</v>
      </c>
      <c r="AD39" s="134">
        <f t="shared" si="60"/>
        <v>0</v>
      </c>
      <c r="AE39" s="134">
        <f t="shared" si="60"/>
        <v>0</v>
      </c>
      <c r="AF39" s="134">
        <f t="shared" si="60"/>
        <v>0</v>
      </c>
      <c r="AG39" s="134">
        <f t="shared" si="60"/>
        <v>0</v>
      </c>
      <c r="AH39" s="134">
        <f t="shared" si="60"/>
        <v>0</v>
      </c>
      <c r="AI39" s="134">
        <f t="shared" si="60"/>
        <v>0</v>
      </c>
      <c r="AJ39" s="134">
        <f t="shared" ref="AJ39" si="61">IF(SUM(AJ32:AJ36)&gt;0,2,0)</f>
        <v>0</v>
      </c>
      <c r="AK39" s="134">
        <f t="shared" si="60"/>
        <v>0</v>
      </c>
      <c r="AL39" s="134">
        <f>IF(SUM(AL32:AL36)&gt;0,1,0)</f>
        <v>0</v>
      </c>
      <c r="AM39" s="134">
        <f t="shared" si="60"/>
        <v>0</v>
      </c>
      <c r="AN39" s="134">
        <f t="shared" si="60"/>
        <v>0</v>
      </c>
      <c r="AO39" s="134">
        <f t="shared" si="60"/>
        <v>0</v>
      </c>
      <c r="AP39" s="134">
        <f t="shared" si="60"/>
        <v>0</v>
      </c>
      <c r="AQ39" s="134">
        <f t="shared" si="60"/>
        <v>0</v>
      </c>
      <c r="AR39" s="134">
        <f>IF(SUM(AR32:AR36)&gt;0,1,0)</f>
        <v>0</v>
      </c>
      <c r="AS39" s="134">
        <f t="shared" si="60"/>
        <v>0</v>
      </c>
      <c r="AT39" s="134">
        <f t="shared" si="60"/>
        <v>0</v>
      </c>
      <c r="AU39" s="134">
        <f t="shared" si="60"/>
        <v>0</v>
      </c>
      <c r="AV39" s="134">
        <f t="shared" si="60"/>
        <v>0</v>
      </c>
      <c r="AW39" s="134">
        <f>IF(SUM(AW32:AW36)&gt;0,1,0)</f>
        <v>0</v>
      </c>
      <c r="AX39" s="134">
        <f t="shared" si="60"/>
        <v>0</v>
      </c>
      <c r="AY39" s="134">
        <f t="shared" si="60"/>
        <v>0</v>
      </c>
      <c r="AZ39" s="134">
        <f t="shared" si="60"/>
        <v>0</v>
      </c>
      <c r="BA39" s="134">
        <f t="shared" si="60"/>
        <v>0</v>
      </c>
      <c r="BB39" s="134">
        <f>IF(SUM(BB32:BB36)&gt;0,1,0)</f>
        <v>0</v>
      </c>
      <c r="BC39" s="134">
        <f t="shared" si="60"/>
        <v>0</v>
      </c>
      <c r="BD39" s="134">
        <f t="shared" si="60"/>
        <v>0</v>
      </c>
      <c r="BE39" s="134">
        <f t="shared" si="60"/>
        <v>0</v>
      </c>
      <c r="BF39" s="134">
        <f t="shared" si="60"/>
        <v>0</v>
      </c>
      <c r="BG39" s="134">
        <f>IF(SUM(BG32:BG36)&gt;0,1,0)</f>
        <v>0</v>
      </c>
      <c r="BH39" s="134">
        <f t="shared" si="60"/>
        <v>0</v>
      </c>
      <c r="BI39" s="134">
        <f t="shared" si="60"/>
        <v>0</v>
      </c>
      <c r="BJ39" s="134">
        <f t="shared" si="60"/>
        <v>0</v>
      </c>
      <c r="BK39" s="134">
        <f t="shared" si="60"/>
        <v>0</v>
      </c>
      <c r="BL39" s="134">
        <f>IF(SUM(BL32:BL36)&gt;0,1,0)</f>
        <v>0</v>
      </c>
      <c r="BM39" s="134">
        <f t="shared" si="60"/>
        <v>0</v>
      </c>
      <c r="BN39" s="134">
        <f t="shared" si="60"/>
        <v>0</v>
      </c>
      <c r="BO39" s="134">
        <f t="shared" si="60"/>
        <v>0</v>
      </c>
      <c r="BP39" s="134">
        <f t="shared" si="60"/>
        <v>0</v>
      </c>
      <c r="BQ39" s="134">
        <f>IF(SUM(BQ32:BQ36)&gt;0,1,0)</f>
        <v>0</v>
      </c>
      <c r="BR39" s="134">
        <f t="shared" si="60"/>
        <v>0</v>
      </c>
      <c r="BS39" s="134">
        <f t="shared" si="60"/>
        <v>0</v>
      </c>
      <c r="BT39" s="134">
        <f t="shared" si="60"/>
        <v>0</v>
      </c>
      <c r="BU39" s="134">
        <f t="shared" si="60"/>
        <v>2</v>
      </c>
      <c r="BV39" s="134">
        <f t="shared" ref="BV39:EG39" si="62">IF(SUM(BV32:BV36)&gt;0,2,0)</f>
        <v>2</v>
      </c>
      <c r="BW39" s="134">
        <f>IF(SUM(BW32:BW36)&gt;0,1,0)</f>
        <v>0</v>
      </c>
      <c r="BX39" s="134">
        <f t="shared" si="62"/>
        <v>0</v>
      </c>
      <c r="BY39" s="134">
        <f t="shared" si="62"/>
        <v>0</v>
      </c>
      <c r="BZ39" s="134">
        <f t="shared" si="62"/>
        <v>0</v>
      </c>
      <c r="CA39" s="134">
        <f t="shared" si="62"/>
        <v>0</v>
      </c>
      <c r="CB39" s="134">
        <f>IF(SUM(CB32:CB36)&gt;0,1,0)</f>
        <v>0</v>
      </c>
      <c r="CC39" s="134">
        <f t="shared" si="62"/>
        <v>0</v>
      </c>
      <c r="CD39" s="134">
        <f t="shared" si="62"/>
        <v>0</v>
      </c>
      <c r="CE39" s="134">
        <f t="shared" si="62"/>
        <v>2</v>
      </c>
      <c r="CF39" s="134">
        <f t="shared" si="62"/>
        <v>2</v>
      </c>
      <c r="CG39" s="134">
        <f>IF(SUM(CG32:CG36)&gt;0,1,0)</f>
        <v>0</v>
      </c>
      <c r="CH39" s="134">
        <f t="shared" si="62"/>
        <v>0</v>
      </c>
      <c r="CI39" s="134">
        <f t="shared" si="62"/>
        <v>0</v>
      </c>
      <c r="CJ39" s="134">
        <f t="shared" si="62"/>
        <v>2</v>
      </c>
      <c r="CK39" s="134">
        <f t="shared" si="62"/>
        <v>0</v>
      </c>
      <c r="CL39" s="134">
        <f>IF(SUM(CL32:CL36)&gt;0,1,0)</f>
        <v>0</v>
      </c>
      <c r="CM39" s="134">
        <f t="shared" si="62"/>
        <v>0</v>
      </c>
      <c r="CN39" s="134">
        <f t="shared" si="62"/>
        <v>0</v>
      </c>
      <c r="CO39" s="134">
        <f t="shared" si="62"/>
        <v>0</v>
      </c>
      <c r="CP39" s="134">
        <f t="shared" si="62"/>
        <v>0</v>
      </c>
      <c r="CQ39" s="134">
        <f>IF(SUM(CQ32:CQ36)&gt;0,1,0)</f>
        <v>0</v>
      </c>
      <c r="CR39" s="134">
        <f t="shared" si="62"/>
        <v>0</v>
      </c>
      <c r="CS39" s="134">
        <f t="shared" si="62"/>
        <v>0</v>
      </c>
      <c r="CT39" s="134">
        <f t="shared" si="62"/>
        <v>2</v>
      </c>
      <c r="CU39" s="134">
        <f t="shared" ref="CU39" si="63">IF(SUM(CU32:CU36)&gt;0,2,0)</f>
        <v>2</v>
      </c>
      <c r="CV39" s="134">
        <f t="shared" si="62"/>
        <v>2</v>
      </c>
      <c r="CW39" s="134">
        <f>IF(SUM(CW32:CW36)&gt;0,1,0)</f>
        <v>0</v>
      </c>
      <c r="CX39" s="134">
        <f t="shared" si="62"/>
        <v>0</v>
      </c>
      <c r="CY39" s="134">
        <f t="shared" si="62"/>
        <v>0</v>
      </c>
      <c r="CZ39" s="134">
        <f t="shared" si="62"/>
        <v>0</v>
      </c>
      <c r="DA39" s="134">
        <f t="shared" si="62"/>
        <v>2</v>
      </c>
      <c r="DB39" s="134">
        <f t="shared" si="62"/>
        <v>0</v>
      </c>
      <c r="DC39" s="134">
        <f>IF(SUM(DC32:DC36)&gt;0,1,0)</f>
        <v>0</v>
      </c>
      <c r="DD39" s="134">
        <f t="shared" si="62"/>
        <v>0</v>
      </c>
      <c r="DE39" s="134">
        <f t="shared" si="62"/>
        <v>0</v>
      </c>
      <c r="DF39" s="134">
        <f t="shared" si="62"/>
        <v>2</v>
      </c>
      <c r="DG39" s="134">
        <f t="shared" si="62"/>
        <v>0</v>
      </c>
      <c r="DH39" s="134">
        <f>IF(SUM(DH32:DH36)&gt;0,1,0)</f>
        <v>0</v>
      </c>
      <c r="DI39" s="134">
        <f t="shared" si="62"/>
        <v>0</v>
      </c>
      <c r="DJ39" s="134">
        <f t="shared" si="62"/>
        <v>0</v>
      </c>
      <c r="DK39" s="134">
        <f t="shared" si="62"/>
        <v>0</v>
      </c>
      <c r="DL39" s="134">
        <f t="shared" si="62"/>
        <v>0</v>
      </c>
      <c r="DM39" s="134">
        <f>IF(SUM(DM32:DM36)&gt;0,1,0)</f>
        <v>0</v>
      </c>
      <c r="DN39" s="134">
        <f t="shared" si="62"/>
        <v>0</v>
      </c>
      <c r="DO39" s="134">
        <f t="shared" si="62"/>
        <v>0</v>
      </c>
      <c r="DP39" s="134">
        <f t="shared" si="62"/>
        <v>2</v>
      </c>
      <c r="DQ39" s="134">
        <f t="shared" si="62"/>
        <v>0</v>
      </c>
      <c r="DR39" s="134">
        <f>IF(SUM(DR32:DR36)&gt;0,1,0)</f>
        <v>0</v>
      </c>
      <c r="DS39" s="134">
        <f t="shared" si="62"/>
        <v>0</v>
      </c>
      <c r="DT39" s="134">
        <f t="shared" si="62"/>
        <v>0</v>
      </c>
      <c r="DU39" s="134">
        <f t="shared" si="62"/>
        <v>2</v>
      </c>
      <c r="DV39" s="134">
        <f t="shared" si="62"/>
        <v>0</v>
      </c>
      <c r="DW39" s="134">
        <f>IF(SUM(DW32:DW36)&gt;0,1,0)</f>
        <v>0</v>
      </c>
      <c r="DX39" s="134">
        <f t="shared" si="62"/>
        <v>0</v>
      </c>
      <c r="DY39" s="134">
        <f t="shared" si="62"/>
        <v>0</v>
      </c>
      <c r="DZ39" s="134">
        <f t="shared" si="62"/>
        <v>0</v>
      </c>
      <c r="EA39" s="134">
        <f t="shared" si="62"/>
        <v>0</v>
      </c>
      <c r="EB39" s="134">
        <f>IF(SUM(EB32:EB36)&gt;0,1,0)</f>
        <v>0</v>
      </c>
      <c r="EC39" s="134">
        <f t="shared" si="62"/>
        <v>0</v>
      </c>
      <c r="ED39" s="134">
        <f t="shared" si="62"/>
        <v>0</v>
      </c>
      <c r="EE39" s="134">
        <f t="shared" si="62"/>
        <v>0</v>
      </c>
      <c r="EF39" s="134">
        <f t="shared" si="62"/>
        <v>0</v>
      </c>
      <c r="EG39" s="134">
        <f t="shared" si="62"/>
        <v>0</v>
      </c>
      <c r="EH39" s="134">
        <f>IF(SUM(EH32:EH36)&gt;0,1,0)</f>
        <v>0</v>
      </c>
      <c r="EI39" s="134">
        <f t="shared" ref="EI39:GT39" si="64">IF(SUM(EI32:EI36)&gt;0,2,0)</f>
        <v>0</v>
      </c>
      <c r="EJ39" s="134">
        <f t="shared" si="64"/>
        <v>0</v>
      </c>
      <c r="EK39" s="134">
        <f t="shared" si="64"/>
        <v>2</v>
      </c>
      <c r="EL39" s="134">
        <f t="shared" si="64"/>
        <v>0</v>
      </c>
      <c r="EM39" s="134">
        <f>IF(SUM(EM32:EM36)&gt;0,1,0)</f>
        <v>0</v>
      </c>
      <c r="EN39" s="134">
        <f t="shared" si="64"/>
        <v>0</v>
      </c>
      <c r="EO39" s="134">
        <f t="shared" si="64"/>
        <v>0</v>
      </c>
      <c r="EP39" s="134">
        <f t="shared" si="64"/>
        <v>2</v>
      </c>
      <c r="EQ39" s="134">
        <f t="shared" si="64"/>
        <v>0</v>
      </c>
      <c r="ER39" s="134">
        <f>IF(SUM(ER32:ER36)&gt;0,1,0)</f>
        <v>0</v>
      </c>
      <c r="ES39" s="134">
        <f t="shared" si="64"/>
        <v>0</v>
      </c>
      <c r="ET39" s="134">
        <f t="shared" si="64"/>
        <v>0</v>
      </c>
      <c r="EU39" s="134">
        <f t="shared" si="64"/>
        <v>2</v>
      </c>
      <c r="EV39" s="134">
        <f t="shared" si="64"/>
        <v>0</v>
      </c>
      <c r="EW39" s="134">
        <f>IF(SUM(EW32:EW36)&gt;0,1,0)</f>
        <v>0</v>
      </c>
      <c r="EX39" s="134">
        <f t="shared" si="64"/>
        <v>0</v>
      </c>
      <c r="EY39" s="134">
        <f t="shared" si="64"/>
        <v>0</v>
      </c>
      <c r="EZ39" s="134">
        <f t="shared" si="64"/>
        <v>0</v>
      </c>
      <c r="FA39" s="134">
        <f t="shared" si="64"/>
        <v>2</v>
      </c>
      <c r="FB39" s="134">
        <f>IF(SUM(FB32:FB36)&gt;0,1,0)</f>
        <v>0</v>
      </c>
      <c r="FC39" s="134">
        <f t="shared" si="64"/>
        <v>0</v>
      </c>
      <c r="FD39" s="134">
        <f t="shared" si="64"/>
        <v>0</v>
      </c>
      <c r="FE39" s="134">
        <f t="shared" si="64"/>
        <v>2</v>
      </c>
      <c r="FF39" s="134">
        <f t="shared" si="64"/>
        <v>2</v>
      </c>
      <c r="FG39" s="134">
        <f>IF(SUM(FG32:FG36)&gt;0,1,0)</f>
        <v>0</v>
      </c>
      <c r="FH39" s="134">
        <f t="shared" si="64"/>
        <v>0</v>
      </c>
      <c r="FI39" s="134">
        <f t="shared" si="64"/>
        <v>0</v>
      </c>
      <c r="FJ39" s="134">
        <f t="shared" si="64"/>
        <v>0</v>
      </c>
      <c r="FK39" s="134">
        <f t="shared" si="64"/>
        <v>0</v>
      </c>
      <c r="FL39" s="134">
        <f t="shared" si="64"/>
        <v>0</v>
      </c>
      <c r="FM39" s="134">
        <f>IF(SUM(FM32:FM36)&gt;0,1,0)</f>
        <v>0</v>
      </c>
      <c r="FN39" s="134">
        <f t="shared" si="64"/>
        <v>0</v>
      </c>
      <c r="FO39" s="134">
        <f t="shared" si="64"/>
        <v>0</v>
      </c>
      <c r="FP39" s="134">
        <f t="shared" si="64"/>
        <v>2</v>
      </c>
      <c r="FQ39" s="134">
        <f t="shared" si="64"/>
        <v>0</v>
      </c>
      <c r="FR39" s="134">
        <f>IF(SUM(FR32:FR36)&gt;0,1,0)</f>
        <v>0</v>
      </c>
      <c r="FS39" s="134">
        <f t="shared" si="64"/>
        <v>0</v>
      </c>
      <c r="FT39" s="134">
        <f t="shared" si="64"/>
        <v>0</v>
      </c>
      <c r="FU39" s="134">
        <f t="shared" si="64"/>
        <v>0</v>
      </c>
      <c r="FV39" s="134">
        <f t="shared" si="64"/>
        <v>0</v>
      </c>
      <c r="FW39" s="134">
        <f>IF(SUM(FW32:FW36)&gt;0,1,0)</f>
        <v>0</v>
      </c>
      <c r="FX39" s="134">
        <f t="shared" si="64"/>
        <v>0</v>
      </c>
      <c r="FY39" s="134">
        <f t="shared" si="64"/>
        <v>0</v>
      </c>
      <c r="FZ39" s="134">
        <f t="shared" si="64"/>
        <v>0</v>
      </c>
      <c r="GA39" s="134">
        <f t="shared" si="64"/>
        <v>0</v>
      </c>
      <c r="GB39" s="134">
        <f>IF(SUM(GB32:GB36)&gt;0,1,0)</f>
        <v>0</v>
      </c>
      <c r="GC39" s="134">
        <f t="shared" si="64"/>
        <v>0</v>
      </c>
      <c r="GD39" s="134">
        <f t="shared" si="64"/>
        <v>0</v>
      </c>
      <c r="GE39" s="134">
        <f t="shared" si="64"/>
        <v>2</v>
      </c>
      <c r="GF39" s="134">
        <f t="shared" si="64"/>
        <v>0</v>
      </c>
      <c r="GG39" s="134">
        <f>IF(SUM(GG32:GG36)&gt;0,1,0)</f>
        <v>0</v>
      </c>
      <c r="GH39" s="134">
        <f t="shared" si="64"/>
        <v>0</v>
      </c>
      <c r="GI39" s="134">
        <f t="shared" si="64"/>
        <v>0</v>
      </c>
      <c r="GJ39" s="134">
        <f t="shared" si="64"/>
        <v>0</v>
      </c>
      <c r="GK39" s="134">
        <f t="shared" si="64"/>
        <v>0</v>
      </c>
      <c r="GL39" s="134">
        <f>IF(SUM(GL32:GL36)&gt;0,1,0)</f>
        <v>0</v>
      </c>
      <c r="GM39" s="134">
        <f t="shared" si="64"/>
        <v>0</v>
      </c>
      <c r="GN39" s="134">
        <f t="shared" si="64"/>
        <v>0</v>
      </c>
      <c r="GO39" s="134">
        <f t="shared" si="64"/>
        <v>0</v>
      </c>
      <c r="GP39" s="134">
        <f t="shared" si="64"/>
        <v>2</v>
      </c>
      <c r="GQ39" s="134">
        <f t="shared" si="64"/>
        <v>0</v>
      </c>
      <c r="GR39" s="134">
        <f>IF(SUM(GR32:GR36)&gt;0,1,0)</f>
        <v>0</v>
      </c>
      <c r="GS39" s="134">
        <f t="shared" si="64"/>
        <v>0</v>
      </c>
      <c r="GT39" s="134">
        <f t="shared" si="64"/>
        <v>0</v>
      </c>
      <c r="GU39" s="134">
        <f t="shared" ref="GU39:JF39" si="65">IF(SUM(GU32:GU36)&gt;0,2,0)</f>
        <v>2</v>
      </c>
      <c r="GV39" s="134">
        <f t="shared" si="65"/>
        <v>0</v>
      </c>
      <c r="GW39" s="134">
        <f>IF(SUM(GW32:GW36)&gt;0,1,0)</f>
        <v>0</v>
      </c>
      <c r="GX39" s="134">
        <f t="shared" si="65"/>
        <v>0</v>
      </c>
      <c r="GY39" s="134">
        <f t="shared" si="65"/>
        <v>0</v>
      </c>
      <c r="GZ39" s="134">
        <f t="shared" si="65"/>
        <v>0</v>
      </c>
      <c r="HA39" s="134">
        <f t="shared" si="65"/>
        <v>0</v>
      </c>
      <c r="HB39" s="134">
        <f>IF(SUM(HB32:HB36)&gt;0,1,0)</f>
        <v>0</v>
      </c>
      <c r="HC39" s="134">
        <f t="shared" si="65"/>
        <v>0</v>
      </c>
      <c r="HD39" s="134">
        <f t="shared" si="65"/>
        <v>0</v>
      </c>
      <c r="HE39" s="134">
        <f t="shared" si="65"/>
        <v>0</v>
      </c>
      <c r="HF39" s="134">
        <f t="shared" si="65"/>
        <v>0</v>
      </c>
      <c r="HG39" s="134">
        <f>IF(SUM(HG32:HG36)&gt;0,1,0)</f>
        <v>0</v>
      </c>
      <c r="HH39" s="134">
        <f t="shared" si="65"/>
        <v>0</v>
      </c>
      <c r="HI39" s="134">
        <f t="shared" si="65"/>
        <v>0</v>
      </c>
      <c r="HJ39" s="134">
        <f t="shared" si="65"/>
        <v>0</v>
      </c>
      <c r="HK39" s="134">
        <f t="shared" si="65"/>
        <v>0</v>
      </c>
      <c r="HL39" s="134">
        <f>IF(SUM(HL32:HL36)&gt;0,1,0)</f>
        <v>0</v>
      </c>
      <c r="HM39" s="134">
        <f t="shared" si="65"/>
        <v>0</v>
      </c>
      <c r="HN39" s="134">
        <f t="shared" si="65"/>
        <v>0</v>
      </c>
      <c r="HO39" s="134">
        <f t="shared" si="65"/>
        <v>0</v>
      </c>
      <c r="HP39" s="134">
        <f t="shared" si="65"/>
        <v>0</v>
      </c>
      <c r="HQ39" s="134">
        <f>IF(SUM(HQ32:HQ36)&gt;0,1,0)</f>
        <v>0</v>
      </c>
      <c r="HR39" s="134">
        <f t="shared" si="65"/>
        <v>0</v>
      </c>
      <c r="HS39" s="134">
        <f t="shared" si="65"/>
        <v>0</v>
      </c>
      <c r="HT39" s="134">
        <f t="shared" si="65"/>
        <v>0</v>
      </c>
      <c r="HU39" s="134">
        <f t="shared" si="65"/>
        <v>2</v>
      </c>
      <c r="HV39" s="134">
        <f t="shared" si="65"/>
        <v>0</v>
      </c>
      <c r="HW39" s="134">
        <f>IF(SUM(HW32:HW36)&gt;0,1,0)</f>
        <v>0</v>
      </c>
      <c r="HX39" s="134">
        <f t="shared" si="65"/>
        <v>0</v>
      </c>
      <c r="HY39" s="134">
        <f t="shared" si="65"/>
        <v>0</v>
      </c>
      <c r="HZ39" s="134">
        <f t="shared" si="65"/>
        <v>2</v>
      </c>
      <c r="IA39" s="134">
        <f t="shared" si="65"/>
        <v>0</v>
      </c>
      <c r="IB39" s="134">
        <f>IF(SUM(IB32:IB36)&gt;0,1,0)</f>
        <v>0</v>
      </c>
      <c r="IC39" s="134">
        <f t="shared" si="65"/>
        <v>0</v>
      </c>
      <c r="ID39" s="134">
        <f t="shared" si="65"/>
        <v>0</v>
      </c>
      <c r="IE39" s="134">
        <f t="shared" si="65"/>
        <v>2</v>
      </c>
      <c r="IF39" s="134">
        <f t="shared" si="65"/>
        <v>0</v>
      </c>
      <c r="IG39" s="134">
        <f>IF(SUM(IG32:IG36)&gt;0,1,0)</f>
        <v>0</v>
      </c>
      <c r="IH39" s="134">
        <f t="shared" si="65"/>
        <v>0</v>
      </c>
      <c r="II39" s="134">
        <f t="shared" si="65"/>
        <v>0</v>
      </c>
      <c r="IJ39" s="134">
        <f t="shared" si="65"/>
        <v>0</v>
      </c>
      <c r="IK39" s="134">
        <f t="shared" si="65"/>
        <v>0</v>
      </c>
      <c r="IL39" s="134">
        <f>IF(SUM(IL32:IL36)&gt;0,1,0)</f>
        <v>0</v>
      </c>
      <c r="IM39" s="134">
        <f t="shared" si="65"/>
        <v>0</v>
      </c>
      <c r="IN39" s="134">
        <f t="shared" si="65"/>
        <v>0</v>
      </c>
      <c r="IO39" s="134">
        <f t="shared" si="65"/>
        <v>0</v>
      </c>
      <c r="IP39" s="134">
        <f t="shared" si="65"/>
        <v>0</v>
      </c>
      <c r="IQ39" s="134">
        <f>IF(SUM(IQ32:IQ36)&gt;0,1,0)</f>
        <v>0</v>
      </c>
      <c r="IR39" s="134">
        <f t="shared" si="65"/>
        <v>0</v>
      </c>
      <c r="IS39" s="134">
        <f t="shared" si="65"/>
        <v>0</v>
      </c>
      <c r="IT39" s="134">
        <f t="shared" si="65"/>
        <v>0</v>
      </c>
      <c r="IU39" s="134">
        <f t="shared" si="65"/>
        <v>0</v>
      </c>
      <c r="IV39" s="134">
        <f>IF(SUM(IV32:IV36)&gt;0,1,0)</f>
        <v>0</v>
      </c>
      <c r="IW39" s="134">
        <f t="shared" si="65"/>
        <v>0</v>
      </c>
      <c r="IX39" s="134">
        <f t="shared" si="65"/>
        <v>0</v>
      </c>
      <c r="IY39" s="134">
        <f t="shared" si="65"/>
        <v>0</v>
      </c>
      <c r="IZ39" s="134">
        <f t="shared" si="65"/>
        <v>0</v>
      </c>
      <c r="JA39" s="134">
        <f t="shared" si="65"/>
        <v>0</v>
      </c>
      <c r="JB39" s="134">
        <f>IF(SUM(JB32:JB36)&gt;0,1,0)</f>
        <v>0</v>
      </c>
      <c r="JC39" s="134">
        <f t="shared" si="65"/>
        <v>0</v>
      </c>
      <c r="JD39" s="134">
        <f t="shared" si="65"/>
        <v>0</v>
      </c>
      <c r="JE39" s="134">
        <f t="shared" si="65"/>
        <v>2</v>
      </c>
      <c r="JF39" s="134">
        <f t="shared" si="65"/>
        <v>0</v>
      </c>
      <c r="JG39" s="134">
        <f>IF(SUM(JG32:JG36)&gt;0,1,0)</f>
        <v>0</v>
      </c>
      <c r="JH39" s="134">
        <f t="shared" ref="JH39:LS39" si="66">IF(SUM(JH32:JH36)&gt;0,2,0)</f>
        <v>0</v>
      </c>
      <c r="JI39" s="134">
        <f t="shared" si="66"/>
        <v>0</v>
      </c>
      <c r="JJ39" s="134">
        <f t="shared" si="66"/>
        <v>2</v>
      </c>
      <c r="JK39" s="134">
        <f t="shared" si="66"/>
        <v>0</v>
      </c>
      <c r="JL39" s="134">
        <f>IF(SUM(JL32:JL36)&gt;0,1,0)</f>
        <v>0</v>
      </c>
      <c r="JM39" s="134">
        <f t="shared" si="66"/>
        <v>0</v>
      </c>
      <c r="JN39" s="134">
        <f t="shared" si="66"/>
        <v>0</v>
      </c>
      <c r="JO39" s="134">
        <f t="shared" si="66"/>
        <v>2</v>
      </c>
      <c r="JP39" s="134">
        <f t="shared" si="66"/>
        <v>0</v>
      </c>
      <c r="JQ39" s="134">
        <f>IF(SUM(JQ32:JQ36)&gt;0,1,0)</f>
        <v>0</v>
      </c>
      <c r="JR39" s="134">
        <f t="shared" si="66"/>
        <v>0</v>
      </c>
      <c r="JS39" s="134">
        <f t="shared" si="66"/>
        <v>0</v>
      </c>
      <c r="JT39" s="134">
        <f t="shared" si="66"/>
        <v>2</v>
      </c>
      <c r="JU39" s="134">
        <f t="shared" si="66"/>
        <v>0</v>
      </c>
      <c r="JV39" s="134">
        <f>IF(SUM(JV32:JV36)&gt;0,1,0)</f>
        <v>0</v>
      </c>
      <c r="JW39" s="134">
        <f t="shared" si="66"/>
        <v>0</v>
      </c>
      <c r="JX39" s="134">
        <f t="shared" si="66"/>
        <v>0</v>
      </c>
      <c r="JY39" s="134">
        <f t="shared" si="66"/>
        <v>2</v>
      </c>
      <c r="JZ39" s="134">
        <f t="shared" si="66"/>
        <v>0</v>
      </c>
      <c r="KA39" s="134">
        <f>IF(SUM(KA32:KA36)&gt;0,1,0)</f>
        <v>0</v>
      </c>
      <c r="KB39" s="134">
        <f t="shared" si="66"/>
        <v>0</v>
      </c>
      <c r="KC39" s="134">
        <f t="shared" si="66"/>
        <v>0</v>
      </c>
      <c r="KD39" s="134">
        <f t="shared" si="66"/>
        <v>0</v>
      </c>
      <c r="KE39" s="134">
        <f t="shared" si="66"/>
        <v>2</v>
      </c>
      <c r="KF39" s="134">
        <f t="shared" si="66"/>
        <v>0</v>
      </c>
      <c r="KG39" s="134">
        <f t="shared" si="66"/>
        <v>0</v>
      </c>
      <c r="KH39" s="134">
        <f t="shared" si="66"/>
        <v>0</v>
      </c>
      <c r="KI39" s="134">
        <f t="shared" si="66"/>
        <v>0</v>
      </c>
      <c r="KJ39" s="134">
        <f t="shared" si="66"/>
        <v>0</v>
      </c>
      <c r="KK39" s="134">
        <f t="shared" si="66"/>
        <v>2</v>
      </c>
      <c r="KL39" s="134">
        <f t="shared" si="66"/>
        <v>0</v>
      </c>
      <c r="KM39" s="134">
        <f t="shared" si="66"/>
        <v>0</v>
      </c>
      <c r="KN39" s="134">
        <f t="shared" si="66"/>
        <v>0</v>
      </c>
      <c r="KO39" s="134">
        <f t="shared" si="66"/>
        <v>2</v>
      </c>
      <c r="KP39" s="134">
        <f t="shared" si="66"/>
        <v>0</v>
      </c>
      <c r="KQ39" s="134">
        <f t="shared" si="66"/>
        <v>0</v>
      </c>
      <c r="KR39" s="134">
        <f t="shared" si="66"/>
        <v>0</v>
      </c>
      <c r="KS39" s="134">
        <f t="shared" si="66"/>
        <v>0</v>
      </c>
      <c r="KT39" s="134">
        <f t="shared" si="66"/>
        <v>0</v>
      </c>
      <c r="KU39" s="134">
        <f t="shared" si="66"/>
        <v>0</v>
      </c>
      <c r="KV39" s="134">
        <f t="shared" si="66"/>
        <v>0</v>
      </c>
      <c r="KW39" s="134">
        <f t="shared" si="66"/>
        <v>0</v>
      </c>
      <c r="KX39" s="134">
        <f t="shared" si="66"/>
        <v>0</v>
      </c>
      <c r="KY39" s="134">
        <f t="shared" si="66"/>
        <v>0</v>
      </c>
      <c r="KZ39" s="134">
        <f t="shared" si="66"/>
        <v>0</v>
      </c>
      <c r="LA39" s="134">
        <f t="shared" si="66"/>
        <v>0</v>
      </c>
      <c r="LB39" s="134">
        <f t="shared" si="66"/>
        <v>0</v>
      </c>
      <c r="LC39" s="134">
        <f t="shared" si="66"/>
        <v>0</v>
      </c>
      <c r="LD39" s="134">
        <f t="shared" si="66"/>
        <v>0</v>
      </c>
      <c r="LE39" s="134">
        <f t="shared" si="66"/>
        <v>2</v>
      </c>
      <c r="LF39" s="134">
        <f t="shared" si="66"/>
        <v>0</v>
      </c>
      <c r="LG39" s="134">
        <f t="shared" si="66"/>
        <v>0</v>
      </c>
      <c r="LH39" s="134">
        <f t="shared" si="66"/>
        <v>0</v>
      </c>
      <c r="LI39" s="134">
        <f t="shared" si="66"/>
        <v>0</v>
      </c>
      <c r="LJ39" s="134">
        <f t="shared" si="66"/>
        <v>0</v>
      </c>
      <c r="LK39" s="134">
        <f t="shared" si="66"/>
        <v>0</v>
      </c>
      <c r="LL39" s="134">
        <f t="shared" si="66"/>
        <v>0</v>
      </c>
      <c r="LM39" s="134">
        <f t="shared" si="66"/>
        <v>0</v>
      </c>
      <c r="LN39" s="134">
        <f t="shared" si="66"/>
        <v>0</v>
      </c>
      <c r="LO39" s="134">
        <f t="shared" si="66"/>
        <v>0</v>
      </c>
      <c r="LP39" s="134">
        <f t="shared" si="66"/>
        <v>0</v>
      </c>
      <c r="LQ39" s="134">
        <f t="shared" si="66"/>
        <v>0</v>
      </c>
      <c r="LR39" s="134">
        <f t="shared" si="66"/>
        <v>0</v>
      </c>
      <c r="LS39" s="134">
        <f t="shared" si="66"/>
        <v>0</v>
      </c>
      <c r="LT39" s="134">
        <f t="shared" ref="LT39:OE39" si="67">IF(SUM(LT32:LT36)&gt;0,2,0)</f>
        <v>0</v>
      </c>
      <c r="LU39" s="134">
        <f t="shared" si="67"/>
        <v>0</v>
      </c>
      <c r="LV39" s="134">
        <f t="shared" si="67"/>
        <v>0</v>
      </c>
      <c r="LW39" s="134">
        <f t="shared" si="67"/>
        <v>0</v>
      </c>
      <c r="LX39" s="134">
        <f t="shared" si="67"/>
        <v>0</v>
      </c>
      <c r="LY39" s="134">
        <f t="shared" si="67"/>
        <v>0</v>
      </c>
      <c r="LZ39" s="134">
        <f t="shared" si="67"/>
        <v>0</v>
      </c>
      <c r="MA39" s="134">
        <f t="shared" si="67"/>
        <v>0</v>
      </c>
      <c r="MB39" s="134">
        <f t="shared" si="67"/>
        <v>0</v>
      </c>
      <c r="MC39" s="134">
        <f t="shared" si="67"/>
        <v>0</v>
      </c>
      <c r="MD39" s="134">
        <f t="shared" si="67"/>
        <v>0</v>
      </c>
      <c r="ME39" s="134">
        <f t="shared" si="67"/>
        <v>0</v>
      </c>
      <c r="MF39" s="134">
        <f t="shared" si="67"/>
        <v>0</v>
      </c>
      <c r="MG39" s="134">
        <f t="shared" si="67"/>
        <v>0</v>
      </c>
      <c r="MH39" s="134">
        <f t="shared" si="67"/>
        <v>0</v>
      </c>
      <c r="MI39" s="134">
        <f t="shared" si="67"/>
        <v>0</v>
      </c>
      <c r="MJ39" s="134">
        <f t="shared" si="67"/>
        <v>0</v>
      </c>
      <c r="MK39" s="134">
        <f t="shared" si="67"/>
        <v>0</v>
      </c>
      <c r="ML39" s="134">
        <f t="shared" si="67"/>
        <v>0</v>
      </c>
      <c r="MM39" s="134">
        <f t="shared" si="67"/>
        <v>0</v>
      </c>
      <c r="MN39" s="134">
        <f t="shared" si="67"/>
        <v>0</v>
      </c>
      <c r="MO39" s="134">
        <f t="shared" si="67"/>
        <v>0</v>
      </c>
      <c r="MP39" s="134">
        <f t="shared" si="67"/>
        <v>0</v>
      </c>
      <c r="MQ39" s="134">
        <f t="shared" si="67"/>
        <v>0</v>
      </c>
      <c r="MR39" s="134">
        <f t="shared" si="67"/>
        <v>0</v>
      </c>
      <c r="MS39" s="134">
        <f t="shared" si="67"/>
        <v>0</v>
      </c>
      <c r="MT39" s="134">
        <f t="shared" si="67"/>
        <v>0</v>
      </c>
      <c r="MU39" s="134">
        <f t="shared" si="67"/>
        <v>0</v>
      </c>
      <c r="MV39" s="134">
        <f t="shared" si="67"/>
        <v>0</v>
      </c>
      <c r="MW39" s="134">
        <f t="shared" si="67"/>
        <v>0</v>
      </c>
      <c r="MX39" s="134">
        <f t="shared" si="67"/>
        <v>0</v>
      </c>
      <c r="MY39" s="134">
        <f t="shared" si="67"/>
        <v>0</v>
      </c>
      <c r="MZ39" s="134">
        <f t="shared" si="67"/>
        <v>0</v>
      </c>
      <c r="NA39" s="134">
        <f t="shared" si="67"/>
        <v>0</v>
      </c>
      <c r="NB39" s="134">
        <f t="shared" si="67"/>
        <v>0</v>
      </c>
      <c r="NC39" s="134">
        <f t="shared" si="67"/>
        <v>0</v>
      </c>
      <c r="ND39" s="134">
        <f t="shared" si="67"/>
        <v>0</v>
      </c>
      <c r="NE39" s="134">
        <f t="shared" si="67"/>
        <v>0</v>
      </c>
      <c r="NF39" s="134">
        <f t="shared" si="67"/>
        <v>0</v>
      </c>
      <c r="NG39" s="134">
        <f t="shared" si="67"/>
        <v>0</v>
      </c>
      <c r="NH39" s="134">
        <f t="shared" si="67"/>
        <v>0</v>
      </c>
      <c r="NI39" s="134">
        <f t="shared" si="67"/>
        <v>0</v>
      </c>
      <c r="NJ39" s="134">
        <f t="shared" si="67"/>
        <v>0</v>
      </c>
      <c r="NK39" s="134">
        <f t="shared" si="67"/>
        <v>0</v>
      </c>
      <c r="NL39" s="134">
        <f t="shared" si="67"/>
        <v>0</v>
      </c>
      <c r="NM39" s="134">
        <f t="shared" si="67"/>
        <v>0</v>
      </c>
      <c r="NN39" s="134">
        <f t="shared" si="67"/>
        <v>0</v>
      </c>
      <c r="NO39" s="134">
        <f t="shared" si="67"/>
        <v>0</v>
      </c>
      <c r="NP39" s="134">
        <f t="shared" si="67"/>
        <v>0</v>
      </c>
      <c r="NQ39" s="134">
        <f t="shared" si="67"/>
        <v>0</v>
      </c>
      <c r="NR39" s="134">
        <f t="shared" si="67"/>
        <v>0</v>
      </c>
      <c r="NS39" s="134">
        <f t="shared" si="67"/>
        <v>0</v>
      </c>
      <c r="NT39" s="134">
        <f t="shared" si="67"/>
        <v>0</v>
      </c>
      <c r="NU39" s="134">
        <f t="shared" si="67"/>
        <v>0</v>
      </c>
      <c r="NV39" s="134">
        <f t="shared" si="67"/>
        <v>0</v>
      </c>
      <c r="NW39" s="134">
        <f t="shared" si="67"/>
        <v>0</v>
      </c>
      <c r="NX39" s="134">
        <f t="shared" si="67"/>
        <v>0</v>
      </c>
      <c r="NY39" s="134">
        <f t="shared" si="67"/>
        <v>0</v>
      </c>
      <c r="NZ39" s="134">
        <f t="shared" si="67"/>
        <v>0</v>
      </c>
      <c r="OA39" s="134">
        <f t="shared" si="67"/>
        <v>0</v>
      </c>
      <c r="OB39" s="134">
        <f t="shared" si="67"/>
        <v>0</v>
      </c>
      <c r="OC39" s="134">
        <f t="shared" si="67"/>
        <v>0</v>
      </c>
      <c r="OD39" s="134">
        <f t="shared" si="67"/>
        <v>0</v>
      </c>
      <c r="OE39" s="134">
        <f t="shared" si="67"/>
        <v>0</v>
      </c>
      <c r="OF39" s="134">
        <f t="shared" ref="OF39:PA39" si="68">IF(SUM(OF32:OF36)&gt;0,2,0)</f>
        <v>0</v>
      </c>
      <c r="OG39" s="134">
        <f t="shared" si="68"/>
        <v>0</v>
      </c>
      <c r="OH39" s="134">
        <f t="shared" si="68"/>
        <v>0</v>
      </c>
      <c r="OI39" s="134">
        <f t="shared" si="68"/>
        <v>0</v>
      </c>
      <c r="OJ39" s="134">
        <f t="shared" si="68"/>
        <v>0</v>
      </c>
      <c r="OK39" s="134">
        <f t="shared" si="68"/>
        <v>0</v>
      </c>
      <c r="OL39" s="134">
        <f t="shared" si="68"/>
        <v>0</v>
      </c>
      <c r="OM39" s="134">
        <f t="shared" si="68"/>
        <v>0</v>
      </c>
      <c r="ON39" s="134">
        <f t="shared" si="68"/>
        <v>0</v>
      </c>
      <c r="OO39" s="134">
        <f t="shared" si="68"/>
        <v>0</v>
      </c>
      <c r="OP39" s="134">
        <f t="shared" si="68"/>
        <v>0</v>
      </c>
      <c r="OQ39" s="134">
        <f t="shared" si="68"/>
        <v>0</v>
      </c>
      <c r="OR39" s="134">
        <f t="shared" si="68"/>
        <v>0</v>
      </c>
      <c r="OS39" s="134">
        <f t="shared" si="68"/>
        <v>0</v>
      </c>
      <c r="OT39" s="134">
        <f t="shared" si="68"/>
        <v>0</v>
      </c>
      <c r="OU39" s="134">
        <f t="shared" si="68"/>
        <v>0</v>
      </c>
      <c r="OV39" s="134">
        <f t="shared" si="68"/>
        <v>2</v>
      </c>
      <c r="OW39" s="134">
        <f t="shared" si="68"/>
        <v>0</v>
      </c>
      <c r="OX39" s="134">
        <f t="shared" si="68"/>
        <v>0</v>
      </c>
      <c r="OY39" s="134">
        <f t="shared" si="68"/>
        <v>0</v>
      </c>
      <c r="OZ39" s="134">
        <f t="shared" si="68"/>
        <v>0</v>
      </c>
      <c r="PA39" s="134">
        <f t="shared" si="68"/>
        <v>2</v>
      </c>
      <c r="PB39" s="134"/>
    </row>
    <row r="40" spans="1:480" hidden="1" x14ac:dyDescent="0.25">
      <c r="A40" s="244"/>
      <c r="B40" s="244"/>
      <c r="C40" s="244"/>
      <c r="D40" s="244"/>
      <c r="E40" s="24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  <c r="IW40" s="134"/>
      <c r="IX40" s="134"/>
      <c r="IY40" s="134"/>
      <c r="IZ40" s="134"/>
      <c r="JA40" s="134"/>
      <c r="JB40" s="134"/>
      <c r="JC40" s="134"/>
      <c r="JD40" s="134"/>
      <c r="JE40" s="134"/>
      <c r="JF40" s="134"/>
      <c r="JG40" s="134"/>
      <c r="JH40" s="134"/>
      <c r="JI40" s="134"/>
      <c r="JJ40" s="134"/>
      <c r="JK40" s="134"/>
      <c r="JL40" s="134"/>
      <c r="JM40" s="134"/>
      <c r="JN40" s="134"/>
      <c r="JO40" s="134"/>
      <c r="JP40" s="134"/>
      <c r="JQ40" s="134"/>
      <c r="JR40" s="134"/>
      <c r="JS40" s="134"/>
      <c r="JT40" s="134"/>
      <c r="JU40" s="134"/>
      <c r="JV40" s="134"/>
      <c r="JW40" s="134"/>
      <c r="JX40" s="134"/>
      <c r="JY40" s="134"/>
      <c r="JZ40" s="134"/>
      <c r="KA40" s="134"/>
      <c r="KB40" s="134"/>
      <c r="KC40" s="134"/>
      <c r="KD40" s="134"/>
      <c r="KE40" s="134"/>
      <c r="KF40" s="134"/>
      <c r="KG40" s="134"/>
      <c r="KH40" s="134"/>
      <c r="KI40" s="134"/>
      <c r="KJ40" s="134"/>
      <c r="KK40" s="134"/>
      <c r="KL40" s="134"/>
      <c r="KM40" s="134"/>
      <c r="KN40" s="134"/>
      <c r="KO40" s="134"/>
      <c r="KP40" s="134"/>
      <c r="KQ40" s="134"/>
      <c r="KR40" s="134"/>
      <c r="KS40" s="134"/>
      <c r="KT40" s="134"/>
      <c r="KU40" s="134"/>
      <c r="KV40" s="134"/>
      <c r="KW40" s="134"/>
      <c r="KX40" s="134"/>
      <c r="KY40" s="134"/>
      <c r="KZ40" s="134"/>
      <c r="LA40" s="134"/>
      <c r="LB40" s="134"/>
      <c r="LC40" s="134"/>
      <c r="LD40" s="134"/>
      <c r="LE40" s="134"/>
      <c r="LF40" s="134"/>
      <c r="LG40" s="134"/>
      <c r="LH40" s="134"/>
      <c r="LI40" s="134"/>
      <c r="LJ40" s="134"/>
      <c r="LK40" s="134"/>
      <c r="LL40" s="134"/>
      <c r="LM40" s="134"/>
      <c r="LN40" s="134"/>
      <c r="LO40" s="134"/>
      <c r="LP40" s="134"/>
      <c r="LQ40" s="134"/>
      <c r="LR40" s="134"/>
      <c r="LS40" s="134"/>
      <c r="LT40" s="134"/>
      <c r="LU40" s="134"/>
      <c r="LV40" s="134"/>
      <c r="LW40" s="134"/>
      <c r="LX40" s="134"/>
      <c r="LY40" s="134"/>
      <c r="LZ40" s="134"/>
      <c r="MA40" s="134"/>
      <c r="MB40" s="134"/>
      <c r="MC40" s="134"/>
      <c r="MD40" s="134"/>
      <c r="ME40" s="134"/>
      <c r="MF40" s="134"/>
      <c r="MG40" s="134"/>
      <c r="MH40" s="134"/>
      <c r="MI40" s="134"/>
      <c r="MJ40" s="134"/>
      <c r="MK40" s="134"/>
      <c r="ML40" s="134"/>
      <c r="MM40" s="134"/>
      <c r="MN40" s="134"/>
      <c r="MO40" s="134"/>
      <c r="MP40" s="134"/>
      <c r="MQ40" s="134"/>
      <c r="MR40" s="134"/>
      <c r="MS40" s="134"/>
      <c r="MT40" s="134"/>
      <c r="MU40" s="134"/>
      <c r="MV40" s="134"/>
      <c r="MW40" s="134"/>
      <c r="MX40" s="134"/>
      <c r="MY40" s="134"/>
      <c r="MZ40" s="134"/>
      <c r="NA40" s="134"/>
      <c r="NB40" s="134"/>
      <c r="NC40" s="134"/>
      <c r="ND40" s="134"/>
      <c r="NE40" s="134"/>
      <c r="NF40" s="134"/>
      <c r="NG40" s="134"/>
      <c r="NH40" s="134"/>
      <c r="NI40" s="134"/>
      <c r="NJ40" s="134"/>
      <c r="NK40" s="134"/>
      <c r="NL40" s="134"/>
      <c r="NM40" s="134"/>
      <c r="NN40" s="134"/>
      <c r="NO40" s="134"/>
      <c r="NP40" s="134"/>
      <c r="NQ40" s="134"/>
      <c r="NR40" s="134"/>
      <c r="NS40" s="134"/>
      <c r="NT40" s="134"/>
      <c r="NU40" s="134"/>
      <c r="NV40" s="134"/>
      <c r="NW40" s="134"/>
      <c r="NX40" s="134"/>
      <c r="NY40" s="134"/>
      <c r="NZ40" s="134"/>
      <c r="OA40" s="134"/>
      <c r="OB40" s="134"/>
      <c r="OC40" s="134"/>
      <c r="OD40" s="134"/>
      <c r="OE40" s="134"/>
      <c r="OF40" s="134"/>
      <c r="OG40" s="134"/>
      <c r="OH40" s="134"/>
      <c r="OI40" s="134"/>
      <c r="OJ40" s="134"/>
      <c r="OK40" s="134"/>
      <c r="OL40" s="134"/>
      <c r="OM40" s="134"/>
      <c r="ON40" s="134"/>
      <c r="OO40" s="134"/>
      <c r="OP40" s="134"/>
      <c r="OQ40" s="134"/>
      <c r="OR40" s="134"/>
      <c r="OS40" s="134"/>
      <c r="OT40" s="134"/>
      <c r="OU40" s="134"/>
      <c r="OV40" s="134"/>
      <c r="OW40" s="134"/>
      <c r="OX40" s="134"/>
      <c r="OY40" s="134"/>
      <c r="OZ40" s="134"/>
      <c r="PA40" s="134"/>
      <c r="PB40" s="134"/>
    </row>
    <row r="41" spans="1:480" ht="30" hidden="1" x14ac:dyDescent="0.25">
      <c r="A41" s="244"/>
      <c r="B41" s="244"/>
      <c r="C41" s="244"/>
      <c r="D41" s="244"/>
      <c r="E41" s="244"/>
      <c r="F41" s="249" t="s">
        <v>44</v>
      </c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</row>
    <row r="42" spans="1:480" hidden="1" x14ac:dyDescent="0.25">
      <c r="A42" s="244"/>
      <c r="B42" s="244"/>
      <c r="C42" s="244"/>
      <c r="D42" s="244"/>
      <c r="E42" s="244"/>
      <c r="F42" s="134">
        <f>SUM(G31:PA31)-9</f>
        <v>63</v>
      </c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  <c r="IW42" s="134"/>
      <c r="IX42" s="134"/>
      <c r="IY42" s="134"/>
      <c r="IZ42" s="134"/>
      <c r="JA42" s="134"/>
      <c r="JB42" s="134"/>
      <c r="JC42" s="134"/>
      <c r="JD42" s="134"/>
      <c r="JE42" s="134"/>
      <c r="JF42" s="134"/>
      <c r="JG42" s="134"/>
      <c r="JH42" s="134"/>
      <c r="JI42" s="134"/>
      <c r="JJ42" s="134"/>
      <c r="JK42" s="134"/>
      <c r="JL42" s="134"/>
      <c r="JM42" s="134"/>
      <c r="JN42" s="134"/>
      <c r="JO42" s="134"/>
      <c r="JP42" s="134"/>
      <c r="JQ42" s="134"/>
      <c r="JR42" s="134"/>
      <c r="JS42" s="134"/>
      <c r="JT42" s="134"/>
      <c r="JU42" s="134"/>
      <c r="JV42" s="134"/>
      <c r="JW42" s="134"/>
      <c r="JX42" s="134"/>
      <c r="JY42" s="134"/>
      <c r="JZ42" s="134"/>
      <c r="KA42" s="134"/>
      <c r="KB42" s="134"/>
      <c r="KC42" s="134"/>
      <c r="KD42" s="134"/>
      <c r="KE42" s="134"/>
      <c r="KF42" s="134"/>
      <c r="KG42" s="134"/>
      <c r="KH42" s="134"/>
      <c r="KI42" s="134"/>
      <c r="KJ42" s="134"/>
      <c r="KK42" s="134"/>
      <c r="KL42" s="134"/>
      <c r="KM42" s="134"/>
      <c r="KN42" s="134"/>
      <c r="KO42" s="134"/>
      <c r="KP42" s="134"/>
      <c r="KQ42" s="134"/>
      <c r="KR42" s="134"/>
      <c r="KS42" s="134"/>
      <c r="KT42" s="134"/>
      <c r="KU42" s="134"/>
      <c r="KV42" s="134"/>
      <c r="KW42" s="134"/>
      <c r="KX42" s="134"/>
      <c r="KY42" s="134"/>
      <c r="KZ42" s="134"/>
      <c r="LA42" s="134"/>
      <c r="LB42" s="134"/>
      <c r="LC42" s="134"/>
      <c r="LD42" s="134"/>
      <c r="LE42" s="134"/>
      <c r="LF42" s="134"/>
      <c r="LG42" s="134"/>
      <c r="LH42" s="134"/>
      <c r="LI42" s="134"/>
      <c r="LJ42" s="134"/>
      <c r="LK42" s="134"/>
      <c r="LL42" s="134"/>
      <c r="LM42" s="134"/>
      <c r="LN42" s="134"/>
      <c r="LO42" s="134"/>
      <c r="LP42" s="134"/>
      <c r="LQ42" s="134"/>
      <c r="LR42" s="134"/>
      <c r="LS42" s="134"/>
      <c r="LT42" s="134"/>
      <c r="LU42" s="134"/>
      <c r="LV42" s="134"/>
      <c r="LW42" s="134"/>
      <c r="LX42" s="134"/>
      <c r="LY42" s="134"/>
      <c r="LZ42" s="134"/>
      <c r="MA42" s="134"/>
      <c r="MB42" s="134"/>
      <c r="MC42" s="134"/>
      <c r="MD42" s="134"/>
      <c r="ME42" s="134"/>
      <c r="MF42" s="134"/>
      <c r="MG42" s="134"/>
      <c r="MH42" s="134"/>
      <c r="MI42" s="134"/>
      <c r="MJ42" s="134"/>
      <c r="MK42" s="134"/>
      <c r="ML42" s="134"/>
      <c r="MM42" s="134"/>
      <c r="MN42" s="134"/>
      <c r="MO42" s="134"/>
      <c r="MP42" s="134"/>
      <c r="MQ42" s="134"/>
      <c r="MR42" s="134"/>
      <c r="MS42" s="134"/>
      <c r="MT42" s="134"/>
      <c r="MU42" s="134"/>
      <c r="MV42" s="134"/>
      <c r="MW42" s="134"/>
      <c r="MX42" s="134"/>
      <c r="MY42" s="134"/>
      <c r="MZ42" s="134"/>
      <c r="NA42" s="134"/>
      <c r="NB42" s="134"/>
      <c r="NC42" s="134"/>
      <c r="ND42" s="134"/>
      <c r="NE42" s="134"/>
      <c r="NF42" s="134"/>
      <c r="NG42" s="134"/>
      <c r="NH42" s="134"/>
      <c r="NI42" s="134"/>
      <c r="NJ42" s="134"/>
      <c r="NK42" s="134"/>
      <c r="NL42" s="134"/>
      <c r="NM42" s="134"/>
      <c r="NN42" s="134"/>
      <c r="NO42" s="134"/>
      <c r="NP42" s="134"/>
      <c r="NQ42" s="134"/>
      <c r="NR42" s="134"/>
      <c r="NS42" s="134"/>
      <c r="NT42" s="134"/>
      <c r="NU42" s="134"/>
      <c r="NV42" s="134"/>
      <c r="NW42" s="134"/>
      <c r="NX42" s="134"/>
      <c r="NY42" s="134"/>
      <c r="NZ42" s="134"/>
      <c r="OA42" s="134"/>
      <c r="OB42" s="134"/>
      <c r="OC42" s="134"/>
      <c r="OD42" s="134"/>
      <c r="OE42" s="134"/>
      <c r="OF42" s="134"/>
      <c r="OG42" s="134"/>
      <c r="OH42" s="134"/>
      <c r="OI42" s="134"/>
      <c r="OJ42" s="134"/>
      <c r="OK42" s="134"/>
      <c r="OL42" s="134"/>
      <c r="OM42" s="134"/>
      <c r="ON42" s="134"/>
      <c r="OO42" s="134"/>
      <c r="OP42" s="134"/>
      <c r="OQ42" s="134"/>
      <c r="OR42" s="134"/>
      <c r="OS42" s="134"/>
      <c r="OT42" s="134"/>
      <c r="OU42" s="134"/>
      <c r="OV42" s="134"/>
      <c r="OW42" s="134"/>
      <c r="OX42" s="134"/>
      <c r="OY42" s="134"/>
      <c r="OZ42" s="134"/>
      <c r="PA42" s="134"/>
      <c r="PB42" s="134"/>
    </row>
    <row r="43" spans="1:480" hidden="1" x14ac:dyDescent="0.25">
      <c r="A43" s="244"/>
      <c r="B43" s="244"/>
      <c r="C43" s="244"/>
      <c r="D43" s="244"/>
      <c r="E43" s="24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</row>
    <row r="44" spans="1:480" x14ac:dyDescent="0.25">
      <c r="A44" s="244"/>
      <c r="B44" s="244"/>
      <c r="C44" s="244"/>
      <c r="D44" s="244"/>
      <c r="E44" s="24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  <c r="JF44" s="134"/>
      <c r="JG44" s="134"/>
      <c r="JH44" s="134"/>
      <c r="JI44" s="134"/>
      <c r="JJ44" s="134"/>
      <c r="JK44" s="134"/>
      <c r="JL44" s="134"/>
      <c r="JM44" s="134"/>
      <c r="JN44" s="134"/>
      <c r="JO44" s="134"/>
      <c r="JP44" s="134"/>
      <c r="JQ44" s="134"/>
      <c r="JR44" s="134"/>
      <c r="JS44" s="134"/>
      <c r="JT44" s="134"/>
      <c r="JU44" s="134"/>
      <c r="JV44" s="134"/>
      <c r="JW44" s="134"/>
      <c r="JX44" s="134"/>
      <c r="JY44" s="134"/>
      <c r="JZ44" s="134"/>
      <c r="KA44" s="134"/>
      <c r="KB44" s="134"/>
      <c r="KC44" s="134"/>
      <c r="KD44" s="134"/>
      <c r="KE44" s="134"/>
      <c r="KF44" s="134"/>
      <c r="KG44" s="134"/>
      <c r="KH44" s="134"/>
      <c r="KI44" s="134"/>
      <c r="KJ44" s="134"/>
      <c r="KK44" s="134"/>
      <c r="KL44" s="134"/>
      <c r="KM44" s="134"/>
      <c r="KN44" s="134"/>
      <c r="KO44" s="134"/>
      <c r="KP44" s="134"/>
      <c r="KQ44" s="134"/>
      <c r="KR44" s="134"/>
      <c r="KS44" s="134"/>
      <c r="KT44" s="134"/>
      <c r="KU44" s="134"/>
      <c r="KV44" s="134"/>
      <c r="KW44" s="134"/>
      <c r="KX44" s="134"/>
      <c r="KY44" s="134"/>
      <c r="KZ44" s="134"/>
      <c r="LA44" s="134"/>
      <c r="LB44" s="134"/>
      <c r="LC44" s="134"/>
      <c r="LD44" s="134"/>
      <c r="LE44" s="134"/>
      <c r="LF44" s="134"/>
      <c r="LG44" s="134"/>
      <c r="LH44" s="134"/>
      <c r="LI44" s="134"/>
      <c r="LJ44" s="134"/>
      <c r="LK44" s="134"/>
      <c r="LL44" s="134"/>
      <c r="LM44" s="134"/>
      <c r="LN44" s="134"/>
      <c r="LO44" s="134"/>
      <c r="LP44" s="134"/>
      <c r="LQ44" s="134"/>
      <c r="LR44" s="134"/>
      <c r="LS44" s="134"/>
      <c r="LT44" s="134"/>
      <c r="LU44" s="134"/>
      <c r="LV44" s="134"/>
      <c r="LW44" s="134"/>
      <c r="LX44" s="134"/>
      <c r="LY44" s="134"/>
      <c r="LZ44" s="134"/>
      <c r="MA44" s="134"/>
      <c r="MB44" s="134"/>
      <c r="MC44" s="134"/>
      <c r="MD44" s="134"/>
      <c r="ME44" s="134"/>
      <c r="MF44" s="134"/>
      <c r="MG44" s="134"/>
      <c r="MH44" s="134"/>
      <c r="MI44" s="134"/>
      <c r="MJ44" s="134"/>
      <c r="MK44" s="134"/>
      <c r="ML44" s="134"/>
      <c r="MM44" s="134"/>
      <c r="MN44" s="134"/>
      <c r="MO44" s="134"/>
      <c r="MP44" s="134"/>
      <c r="MQ44" s="134"/>
      <c r="MR44" s="134"/>
      <c r="MS44" s="134"/>
      <c r="MT44" s="134"/>
      <c r="MU44" s="134"/>
      <c r="MV44" s="134"/>
      <c r="MW44" s="134"/>
      <c r="MX44" s="134"/>
      <c r="MY44" s="134"/>
      <c r="MZ44" s="134"/>
      <c r="NA44" s="134"/>
      <c r="NB44" s="134"/>
      <c r="NC44" s="134"/>
      <c r="ND44" s="134"/>
      <c r="NE44" s="134"/>
      <c r="NF44" s="134"/>
      <c r="NG44" s="134"/>
      <c r="NH44" s="134"/>
      <c r="NI44" s="134"/>
      <c r="NJ44" s="134"/>
      <c r="NK44" s="134"/>
      <c r="NL44" s="134"/>
      <c r="NM44" s="134"/>
      <c r="NN44" s="134"/>
      <c r="NO44" s="134"/>
      <c r="NP44" s="134"/>
      <c r="NQ44" s="134"/>
      <c r="NR44" s="134"/>
      <c r="NS44" s="134"/>
      <c r="NT44" s="134"/>
      <c r="NU44" s="134"/>
      <c r="NV44" s="134"/>
      <c r="NW44" s="134"/>
      <c r="NX44" s="134"/>
      <c r="NY44" s="134"/>
      <c r="NZ44" s="134"/>
      <c r="OA44" s="134"/>
      <c r="OB44" s="134"/>
      <c r="OC44" s="134"/>
      <c r="OD44" s="134"/>
      <c r="OE44" s="134"/>
      <c r="OF44" s="134"/>
      <c r="OG44" s="134"/>
      <c r="OH44" s="134"/>
      <c r="OI44" s="134"/>
      <c r="OJ44" s="134"/>
      <c r="OK44" s="134"/>
      <c r="OL44" s="134"/>
      <c r="OM44" s="134"/>
      <c r="ON44" s="134"/>
      <c r="OO44" s="134"/>
      <c r="OP44" s="134"/>
      <c r="OQ44" s="134"/>
      <c r="OR44" s="134"/>
      <c r="OS44" s="134"/>
      <c r="OT44" s="134"/>
      <c r="OU44" s="134"/>
      <c r="OV44" s="134"/>
      <c r="OW44" s="134"/>
      <c r="OX44" s="134"/>
      <c r="OY44" s="134"/>
      <c r="OZ44" s="134"/>
      <c r="PA44" s="134"/>
      <c r="PB44" s="134"/>
    </row>
    <row r="45" spans="1:480" x14ac:dyDescent="0.25">
      <c r="A45" s="244"/>
      <c r="B45" s="244"/>
      <c r="C45" s="244"/>
      <c r="D45" s="244"/>
      <c r="E45" s="24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</row>
    <row r="46" spans="1:480" x14ac:dyDescent="0.25">
      <c r="A46" s="244"/>
      <c r="B46" s="244"/>
      <c r="C46" s="244"/>
      <c r="D46" s="244"/>
      <c r="E46" s="24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  <c r="JF46" s="134"/>
      <c r="JG46" s="134"/>
      <c r="JH46" s="134"/>
      <c r="JI46" s="134"/>
      <c r="JJ46" s="134"/>
      <c r="JK46" s="134"/>
      <c r="JL46" s="134"/>
      <c r="JM46" s="134"/>
      <c r="JN46" s="134"/>
      <c r="JO46" s="134"/>
      <c r="JP46" s="134"/>
      <c r="JQ46" s="134"/>
      <c r="JR46" s="134"/>
      <c r="JS46" s="134"/>
      <c r="JT46" s="134"/>
      <c r="JU46" s="134"/>
      <c r="JV46" s="134"/>
      <c r="JW46" s="134"/>
      <c r="JX46" s="134"/>
      <c r="JY46" s="134"/>
      <c r="JZ46" s="134"/>
      <c r="KA46" s="134"/>
      <c r="KB46" s="134"/>
      <c r="KC46" s="134"/>
      <c r="KD46" s="134"/>
      <c r="KE46" s="134"/>
      <c r="KF46" s="134"/>
      <c r="KG46" s="134"/>
      <c r="KH46" s="134"/>
      <c r="KI46" s="134"/>
      <c r="KJ46" s="134"/>
      <c r="KK46" s="134"/>
      <c r="KL46" s="134"/>
      <c r="KM46" s="134"/>
      <c r="KN46" s="134"/>
      <c r="KO46" s="134"/>
      <c r="KP46" s="134"/>
      <c r="KQ46" s="134"/>
      <c r="KR46" s="134"/>
      <c r="KS46" s="134"/>
      <c r="KT46" s="134"/>
      <c r="KU46" s="134"/>
      <c r="KV46" s="134"/>
      <c r="KW46" s="134"/>
      <c r="KX46" s="134"/>
      <c r="KY46" s="134"/>
      <c r="KZ46" s="134"/>
      <c r="LA46" s="134"/>
      <c r="LB46" s="134"/>
      <c r="LC46" s="134"/>
      <c r="LD46" s="134"/>
      <c r="LE46" s="134"/>
      <c r="LF46" s="134"/>
      <c r="LG46" s="134"/>
      <c r="LH46" s="134"/>
      <c r="LI46" s="134"/>
      <c r="LJ46" s="134"/>
      <c r="LK46" s="134"/>
      <c r="LL46" s="134"/>
      <c r="LM46" s="134"/>
      <c r="LN46" s="134"/>
      <c r="LO46" s="134"/>
      <c r="LP46" s="134"/>
      <c r="LQ46" s="134"/>
      <c r="LR46" s="134"/>
      <c r="LS46" s="134"/>
      <c r="LT46" s="134"/>
      <c r="LU46" s="134"/>
      <c r="LV46" s="134"/>
      <c r="LW46" s="134"/>
      <c r="LX46" s="134"/>
      <c r="LY46" s="134"/>
      <c r="LZ46" s="134"/>
      <c r="MA46" s="134"/>
      <c r="MB46" s="134"/>
      <c r="MC46" s="134"/>
      <c r="MD46" s="134"/>
      <c r="ME46" s="134"/>
      <c r="MF46" s="134"/>
      <c r="MG46" s="134"/>
      <c r="MH46" s="134"/>
      <c r="MI46" s="134"/>
      <c r="MJ46" s="134"/>
      <c r="MK46" s="134"/>
      <c r="ML46" s="134"/>
      <c r="MM46" s="134"/>
      <c r="MN46" s="134"/>
      <c r="MO46" s="134"/>
      <c r="MP46" s="134"/>
      <c r="MQ46" s="134"/>
      <c r="MR46" s="134"/>
      <c r="MS46" s="134"/>
      <c r="MT46" s="134"/>
      <c r="MU46" s="134"/>
      <c r="MV46" s="134"/>
      <c r="MW46" s="134"/>
      <c r="MX46" s="134"/>
      <c r="MY46" s="134"/>
      <c r="MZ46" s="134"/>
      <c r="NA46" s="134"/>
      <c r="NB46" s="134"/>
      <c r="NC46" s="134"/>
      <c r="ND46" s="134"/>
      <c r="NE46" s="134"/>
      <c r="NF46" s="134"/>
      <c r="NG46" s="134"/>
      <c r="NH46" s="134"/>
      <c r="NI46" s="134"/>
      <c r="NJ46" s="134"/>
      <c r="NK46" s="134"/>
      <c r="NL46" s="134"/>
      <c r="NM46" s="134"/>
      <c r="NN46" s="134"/>
      <c r="NO46" s="134"/>
      <c r="NP46" s="134"/>
      <c r="NQ46" s="134"/>
      <c r="NR46" s="134"/>
      <c r="NS46" s="134"/>
      <c r="NT46" s="134"/>
      <c r="NU46" s="134"/>
      <c r="NV46" s="134"/>
      <c r="NW46" s="134"/>
      <c r="NX46" s="134"/>
      <c r="NY46" s="134"/>
      <c r="NZ46" s="134"/>
      <c r="OA46" s="134"/>
      <c r="OB46" s="134"/>
      <c r="OC46" s="134"/>
      <c r="OD46" s="134"/>
      <c r="OE46" s="134"/>
      <c r="OF46" s="134"/>
      <c r="OG46" s="134"/>
      <c r="OH46" s="134"/>
      <c r="OI46" s="134"/>
      <c r="OJ46" s="134"/>
      <c r="OK46" s="134"/>
      <c r="OL46" s="134"/>
      <c r="OM46" s="134"/>
      <c r="ON46" s="134"/>
      <c r="OO46" s="134"/>
      <c r="OP46" s="134"/>
      <c r="OQ46" s="134"/>
      <c r="OR46" s="134"/>
      <c r="OS46" s="134"/>
      <c r="OT46" s="134"/>
      <c r="OU46" s="134"/>
      <c r="OV46" s="134"/>
      <c r="OW46" s="134"/>
      <c r="OX46" s="134"/>
      <c r="OY46" s="134"/>
      <c r="OZ46" s="134"/>
      <c r="PA46" s="134"/>
      <c r="PB46" s="134"/>
    </row>
    <row r="47" spans="1:480" x14ac:dyDescent="0.25">
      <c r="A47" s="244"/>
      <c r="B47" s="244"/>
      <c r="C47" s="244"/>
      <c r="D47" s="244"/>
      <c r="E47" s="134">
        <v>1</v>
      </c>
      <c r="F47" s="134">
        <f>C47*E47</f>
        <v>0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</row>
    <row r="48" spans="1:480" x14ac:dyDescent="0.25">
      <c r="A48" s="244"/>
      <c r="B48" s="244"/>
      <c r="C48" s="244"/>
      <c r="D48" s="244"/>
      <c r="E48" s="134">
        <v>1</v>
      </c>
      <c r="F48" s="134">
        <f t="shared" ref="F48:F51" si="69">C48*E48</f>
        <v>0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  <c r="JF48" s="134"/>
      <c r="JG48" s="134"/>
      <c r="JH48" s="134"/>
      <c r="JI48" s="134"/>
      <c r="JJ48" s="134"/>
      <c r="JK48" s="134"/>
      <c r="JL48" s="134"/>
      <c r="JM48" s="134"/>
      <c r="JN48" s="134"/>
      <c r="JO48" s="134"/>
      <c r="JP48" s="134"/>
      <c r="JQ48" s="134"/>
      <c r="JR48" s="134"/>
      <c r="JS48" s="134"/>
      <c r="JT48" s="134"/>
      <c r="JU48" s="134"/>
      <c r="JV48" s="134"/>
      <c r="JW48" s="134"/>
      <c r="JX48" s="134"/>
      <c r="JY48" s="134"/>
      <c r="JZ48" s="134"/>
      <c r="KA48" s="134"/>
      <c r="KB48" s="134"/>
      <c r="KC48" s="134"/>
      <c r="KD48" s="134"/>
      <c r="KE48" s="134"/>
      <c r="KF48" s="134"/>
      <c r="KG48" s="134"/>
      <c r="KH48" s="134"/>
      <c r="KI48" s="134"/>
      <c r="KJ48" s="134"/>
      <c r="KK48" s="134"/>
      <c r="KL48" s="134"/>
      <c r="KM48" s="134"/>
      <c r="KN48" s="134"/>
      <c r="KO48" s="134"/>
      <c r="KP48" s="134"/>
      <c r="KQ48" s="134"/>
      <c r="KR48" s="134"/>
      <c r="KS48" s="134"/>
      <c r="KT48" s="134"/>
      <c r="KU48" s="134"/>
      <c r="KV48" s="134"/>
      <c r="KW48" s="134"/>
      <c r="KX48" s="134"/>
      <c r="KY48" s="134"/>
      <c r="KZ48" s="134"/>
      <c r="LA48" s="134"/>
      <c r="LB48" s="134"/>
      <c r="LC48" s="134"/>
      <c r="LD48" s="134"/>
      <c r="LE48" s="134"/>
      <c r="LF48" s="134"/>
      <c r="LG48" s="134"/>
      <c r="LH48" s="134"/>
      <c r="LI48" s="134"/>
      <c r="LJ48" s="134"/>
      <c r="LK48" s="134"/>
      <c r="LL48" s="134"/>
      <c r="LM48" s="134"/>
      <c r="LN48" s="134"/>
      <c r="LO48" s="134"/>
      <c r="LP48" s="134"/>
      <c r="LQ48" s="134"/>
      <c r="LR48" s="134"/>
      <c r="LS48" s="134"/>
      <c r="LT48" s="134"/>
      <c r="LU48" s="134"/>
      <c r="LV48" s="134"/>
      <c r="LW48" s="134"/>
      <c r="LX48" s="134"/>
      <c r="LY48" s="134"/>
      <c r="LZ48" s="134"/>
      <c r="MA48" s="134"/>
      <c r="MB48" s="134"/>
      <c r="MC48" s="134"/>
      <c r="MD48" s="134"/>
      <c r="ME48" s="134"/>
      <c r="MF48" s="134"/>
      <c r="MG48" s="134"/>
      <c r="MH48" s="134"/>
      <c r="MI48" s="134"/>
      <c r="MJ48" s="134"/>
      <c r="MK48" s="134"/>
      <c r="ML48" s="134"/>
      <c r="MM48" s="134"/>
      <c r="MN48" s="134"/>
      <c r="MO48" s="134"/>
      <c r="MP48" s="134"/>
      <c r="MQ48" s="134"/>
      <c r="MR48" s="134"/>
      <c r="MS48" s="134"/>
      <c r="MT48" s="134"/>
      <c r="MU48" s="134"/>
      <c r="MV48" s="134"/>
      <c r="MW48" s="134"/>
      <c r="MX48" s="134"/>
      <c r="MY48" s="134"/>
      <c r="MZ48" s="134"/>
      <c r="NA48" s="134"/>
      <c r="NB48" s="134"/>
      <c r="NC48" s="134"/>
      <c r="ND48" s="134"/>
      <c r="NE48" s="134"/>
      <c r="NF48" s="134"/>
      <c r="NG48" s="134"/>
      <c r="NH48" s="134"/>
      <c r="NI48" s="134"/>
      <c r="NJ48" s="134"/>
      <c r="NK48" s="134"/>
      <c r="NL48" s="134"/>
      <c r="NM48" s="134"/>
      <c r="NN48" s="134"/>
      <c r="NO48" s="134"/>
      <c r="NP48" s="134"/>
      <c r="NQ48" s="134"/>
      <c r="NR48" s="134"/>
      <c r="NS48" s="134"/>
      <c r="NT48" s="134"/>
      <c r="NU48" s="134"/>
      <c r="NV48" s="134"/>
      <c r="NW48" s="134"/>
      <c r="NX48" s="134"/>
      <c r="NY48" s="134"/>
      <c r="NZ48" s="134"/>
      <c r="OA48" s="134"/>
      <c r="OB48" s="134"/>
      <c r="OC48" s="134"/>
      <c r="OD48" s="134"/>
      <c r="OE48" s="134"/>
      <c r="OF48" s="134"/>
      <c r="OG48" s="134"/>
      <c r="OH48" s="134"/>
      <c r="OI48" s="134"/>
      <c r="OJ48" s="134"/>
      <c r="OK48" s="134"/>
      <c r="OL48" s="134"/>
      <c r="OM48" s="134"/>
      <c r="ON48" s="134"/>
      <c r="OO48" s="134"/>
      <c r="OP48" s="134"/>
      <c r="OQ48" s="134"/>
      <c r="OR48" s="134"/>
      <c r="OS48" s="134"/>
      <c r="OT48" s="134"/>
      <c r="OU48" s="134"/>
      <c r="OV48" s="134"/>
      <c r="OW48" s="134"/>
      <c r="OX48" s="134"/>
      <c r="OY48" s="134"/>
      <c r="OZ48" s="134"/>
      <c r="PA48" s="134"/>
      <c r="PB48" s="134"/>
    </row>
    <row r="49" spans="1:418" x14ac:dyDescent="0.25">
      <c r="A49" s="244"/>
      <c r="B49" s="244"/>
      <c r="C49" s="244"/>
      <c r="D49" s="244"/>
      <c r="E49" s="134">
        <v>0.5</v>
      </c>
      <c r="F49" s="134">
        <f t="shared" si="69"/>
        <v>0</v>
      </c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</row>
    <row r="50" spans="1:418" x14ac:dyDescent="0.25">
      <c r="A50" s="244"/>
      <c r="B50" s="244"/>
      <c r="C50" s="244"/>
      <c r="D50" s="244"/>
      <c r="E50" s="134">
        <v>0.75</v>
      </c>
      <c r="F50" s="134">
        <f t="shared" si="69"/>
        <v>0</v>
      </c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  <c r="IW50" s="134"/>
      <c r="IX50" s="134"/>
      <c r="IY50" s="134"/>
      <c r="IZ50" s="134"/>
      <c r="JA50" s="134"/>
      <c r="JB50" s="134"/>
      <c r="JC50" s="134"/>
      <c r="JD50" s="134"/>
      <c r="JE50" s="134"/>
      <c r="JF50" s="134"/>
      <c r="JG50" s="134"/>
      <c r="JH50" s="134"/>
      <c r="JI50" s="134"/>
      <c r="JJ50" s="134"/>
      <c r="JK50" s="134"/>
      <c r="JL50" s="134"/>
      <c r="JM50" s="134"/>
      <c r="JN50" s="134"/>
      <c r="JO50" s="134"/>
      <c r="JP50" s="134"/>
      <c r="JQ50" s="134"/>
      <c r="JR50" s="134"/>
      <c r="JS50" s="134"/>
      <c r="JT50" s="134"/>
      <c r="JU50" s="134"/>
      <c r="JV50" s="134"/>
      <c r="JW50" s="134"/>
      <c r="JX50" s="134"/>
      <c r="JY50" s="134"/>
      <c r="JZ50" s="134"/>
      <c r="KA50" s="134"/>
      <c r="KB50" s="134"/>
      <c r="KC50" s="134"/>
      <c r="KD50" s="134"/>
      <c r="KE50" s="134"/>
      <c r="KF50" s="134"/>
      <c r="KG50" s="134"/>
      <c r="KH50" s="134"/>
      <c r="KI50" s="134"/>
      <c r="KJ50" s="134"/>
      <c r="KK50" s="134"/>
      <c r="KL50" s="134"/>
      <c r="KM50" s="134"/>
      <c r="KN50" s="134"/>
      <c r="KO50" s="134"/>
      <c r="KP50" s="134"/>
      <c r="KQ50" s="134"/>
      <c r="KR50" s="134"/>
      <c r="KS50" s="134"/>
      <c r="KT50" s="134"/>
      <c r="KU50" s="134"/>
      <c r="KV50" s="134"/>
      <c r="KW50" s="134"/>
      <c r="KX50" s="134"/>
      <c r="KY50" s="134"/>
      <c r="KZ50" s="134"/>
      <c r="LA50" s="134"/>
      <c r="LB50" s="134"/>
      <c r="LC50" s="134"/>
      <c r="LD50" s="134"/>
      <c r="LE50" s="134"/>
      <c r="LF50" s="134"/>
      <c r="LG50" s="134"/>
      <c r="LH50" s="134"/>
      <c r="LI50" s="134"/>
      <c r="LJ50" s="134"/>
      <c r="LK50" s="134"/>
      <c r="LL50" s="134"/>
      <c r="LM50" s="134"/>
      <c r="LN50" s="134"/>
      <c r="LO50" s="134"/>
      <c r="LP50" s="134"/>
      <c r="LQ50" s="134"/>
      <c r="LR50" s="134"/>
      <c r="LS50" s="134"/>
      <c r="LT50" s="134"/>
      <c r="LU50" s="134"/>
      <c r="LV50" s="134"/>
      <c r="LW50" s="134"/>
      <c r="LX50" s="134"/>
      <c r="LY50" s="134"/>
      <c r="LZ50" s="134"/>
      <c r="MA50" s="134"/>
      <c r="MB50" s="134"/>
      <c r="MC50" s="134"/>
      <c r="MD50" s="134"/>
      <c r="ME50" s="134"/>
      <c r="MF50" s="134"/>
      <c r="MG50" s="134"/>
      <c r="MH50" s="134"/>
      <c r="MI50" s="134"/>
      <c r="MJ50" s="134"/>
      <c r="MK50" s="134"/>
      <c r="ML50" s="134"/>
      <c r="MM50" s="134"/>
      <c r="MN50" s="134"/>
      <c r="MO50" s="134"/>
      <c r="MP50" s="134"/>
      <c r="MQ50" s="134"/>
      <c r="MR50" s="134"/>
      <c r="MS50" s="134"/>
      <c r="MT50" s="134"/>
      <c r="MU50" s="134"/>
      <c r="MV50" s="134"/>
      <c r="MW50" s="134"/>
      <c r="MX50" s="134"/>
      <c r="MY50" s="134"/>
      <c r="MZ50" s="134"/>
      <c r="NA50" s="134"/>
      <c r="NB50" s="134"/>
      <c r="NC50" s="134"/>
      <c r="ND50" s="134"/>
      <c r="NE50" s="134"/>
      <c r="NF50" s="134"/>
      <c r="NG50" s="134"/>
      <c r="NH50" s="134"/>
      <c r="NI50" s="134"/>
      <c r="NJ50" s="134"/>
      <c r="NK50" s="134"/>
      <c r="NL50" s="134"/>
      <c r="NM50" s="134"/>
      <c r="NN50" s="134"/>
      <c r="NO50" s="134"/>
      <c r="NP50" s="134"/>
      <c r="NQ50" s="134"/>
      <c r="NR50" s="134"/>
      <c r="NS50" s="134"/>
      <c r="NT50" s="134"/>
      <c r="NU50" s="134"/>
      <c r="NV50" s="134"/>
      <c r="NW50" s="134"/>
      <c r="NX50" s="134"/>
      <c r="NY50" s="134"/>
      <c r="NZ50" s="134"/>
      <c r="OA50" s="134"/>
      <c r="OB50" s="134"/>
      <c r="OC50" s="134"/>
      <c r="OD50" s="134"/>
      <c r="OE50" s="134"/>
      <c r="OF50" s="134"/>
      <c r="OG50" s="134"/>
      <c r="OH50" s="134"/>
      <c r="OI50" s="134"/>
      <c r="OJ50" s="134"/>
      <c r="OK50" s="134"/>
      <c r="OL50" s="134"/>
      <c r="OM50" s="134"/>
      <c r="ON50" s="134"/>
      <c r="OO50" s="134"/>
      <c r="OP50" s="134"/>
      <c r="OQ50" s="134"/>
      <c r="OR50" s="134"/>
      <c r="OS50" s="134"/>
      <c r="OT50" s="134"/>
      <c r="OU50" s="134"/>
      <c r="OV50" s="134"/>
      <c r="OW50" s="134"/>
      <c r="OX50" s="134"/>
      <c r="OY50" s="134"/>
      <c r="OZ50" s="134"/>
      <c r="PA50" s="134"/>
      <c r="PB50" s="134"/>
    </row>
    <row r="51" spans="1:418" x14ac:dyDescent="0.25">
      <c r="A51" s="244"/>
      <c r="B51" s="244"/>
      <c r="C51" s="244"/>
      <c r="D51" s="244"/>
      <c r="E51" s="134">
        <v>1.5</v>
      </c>
      <c r="F51" s="134">
        <f t="shared" si="69"/>
        <v>0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</row>
    <row r="52" spans="1:418" x14ac:dyDescent="0.25">
      <c r="A52" s="244"/>
      <c r="B52" s="244"/>
      <c r="C52" s="244"/>
      <c r="D52" s="244"/>
      <c r="E52" s="24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  <c r="IW52" s="134"/>
      <c r="IX52" s="134"/>
      <c r="IY52" s="134"/>
      <c r="IZ52" s="134"/>
      <c r="JA52" s="134"/>
      <c r="JB52" s="134"/>
      <c r="JC52" s="134"/>
      <c r="JD52" s="134"/>
      <c r="JE52" s="134"/>
      <c r="JF52" s="134"/>
      <c r="JG52" s="134"/>
      <c r="JH52" s="134"/>
      <c r="JI52" s="134"/>
      <c r="JJ52" s="134"/>
      <c r="JK52" s="134"/>
      <c r="JL52" s="134"/>
      <c r="JM52" s="134"/>
      <c r="JN52" s="134"/>
      <c r="JO52" s="134"/>
      <c r="JP52" s="134"/>
      <c r="JQ52" s="134"/>
      <c r="JR52" s="134"/>
      <c r="JS52" s="134"/>
      <c r="JT52" s="134"/>
      <c r="JU52" s="134"/>
      <c r="JV52" s="134"/>
      <c r="JW52" s="134"/>
      <c r="JX52" s="134"/>
      <c r="JY52" s="134"/>
      <c r="JZ52" s="134"/>
      <c r="KA52" s="134"/>
      <c r="KB52" s="134"/>
      <c r="KC52" s="134"/>
      <c r="KD52" s="134"/>
      <c r="KE52" s="134"/>
      <c r="KF52" s="134"/>
      <c r="KG52" s="134"/>
      <c r="KH52" s="134"/>
      <c r="KI52" s="134"/>
      <c r="KJ52" s="134"/>
      <c r="KK52" s="134"/>
      <c r="KL52" s="134"/>
      <c r="KM52" s="134"/>
      <c r="KN52" s="134"/>
      <c r="KO52" s="134"/>
      <c r="KP52" s="134"/>
      <c r="KQ52" s="134"/>
      <c r="KR52" s="134"/>
      <c r="KS52" s="134"/>
      <c r="KT52" s="134"/>
      <c r="KU52" s="134"/>
      <c r="KV52" s="134"/>
      <c r="KW52" s="134"/>
      <c r="KX52" s="134"/>
      <c r="KY52" s="134"/>
      <c r="KZ52" s="134"/>
      <c r="LA52" s="134"/>
      <c r="LB52" s="134"/>
      <c r="LC52" s="134"/>
      <c r="LD52" s="134"/>
      <c r="LE52" s="134"/>
      <c r="LF52" s="134"/>
      <c r="LG52" s="134"/>
      <c r="LH52" s="134"/>
      <c r="LI52" s="134"/>
      <c r="LJ52" s="134"/>
      <c r="LK52" s="134"/>
      <c r="LL52" s="134"/>
      <c r="LM52" s="134"/>
      <c r="LN52" s="134"/>
      <c r="LO52" s="134"/>
      <c r="LP52" s="134"/>
      <c r="LQ52" s="134"/>
      <c r="LR52" s="134"/>
      <c r="LS52" s="134"/>
      <c r="LT52" s="134"/>
      <c r="LU52" s="134"/>
      <c r="LV52" s="134"/>
      <c r="LW52" s="134"/>
      <c r="LX52" s="134"/>
      <c r="LY52" s="134"/>
      <c r="LZ52" s="134"/>
      <c r="MA52" s="134"/>
      <c r="MB52" s="134"/>
      <c r="MC52" s="134"/>
      <c r="MD52" s="134"/>
      <c r="ME52" s="134"/>
      <c r="MF52" s="134"/>
      <c r="MG52" s="134"/>
      <c r="MH52" s="134"/>
      <c r="MI52" s="134"/>
      <c r="MJ52" s="134"/>
      <c r="MK52" s="134"/>
      <c r="ML52" s="134"/>
      <c r="MM52" s="134"/>
      <c r="MN52" s="134"/>
      <c r="MO52" s="134"/>
      <c r="MP52" s="134"/>
      <c r="MQ52" s="134"/>
      <c r="MR52" s="134"/>
      <c r="MS52" s="134"/>
      <c r="MT52" s="134"/>
      <c r="MU52" s="134"/>
      <c r="MV52" s="134"/>
      <c r="MW52" s="134"/>
      <c r="MX52" s="134"/>
      <c r="MY52" s="134"/>
      <c r="MZ52" s="134"/>
      <c r="NA52" s="134"/>
      <c r="NB52" s="134"/>
      <c r="NC52" s="134"/>
      <c r="ND52" s="134"/>
      <c r="NE52" s="134"/>
      <c r="NF52" s="134"/>
      <c r="NG52" s="134"/>
      <c r="NH52" s="134"/>
      <c r="NI52" s="134"/>
      <c r="NJ52" s="134"/>
      <c r="NK52" s="134"/>
      <c r="NL52" s="134"/>
      <c r="NM52" s="134"/>
      <c r="NN52" s="134"/>
      <c r="NO52" s="134"/>
      <c r="NP52" s="134"/>
      <c r="NQ52" s="134"/>
      <c r="NR52" s="134"/>
      <c r="NS52" s="134"/>
      <c r="NT52" s="134"/>
      <c r="NU52" s="134"/>
      <c r="NV52" s="134"/>
      <c r="NW52" s="134"/>
      <c r="NX52" s="134"/>
      <c r="NY52" s="134"/>
      <c r="NZ52" s="134"/>
      <c r="OA52" s="134"/>
      <c r="OB52" s="134"/>
      <c r="OC52" s="134"/>
      <c r="OD52" s="134"/>
      <c r="OE52" s="134"/>
      <c r="OF52" s="134"/>
      <c r="OG52" s="134"/>
      <c r="OH52" s="134"/>
      <c r="OI52" s="134"/>
      <c r="OJ52" s="134"/>
      <c r="OK52" s="134"/>
      <c r="OL52" s="134"/>
      <c r="OM52" s="134"/>
      <c r="ON52" s="134"/>
      <c r="OO52" s="134"/>
      <c r="OP52" s="134"/>
      <c r="OQ52" s="134"/>
      <c r="OR52" s="134"/>
      <c r="OS52" s="134"/>
      <c r="OT52" s="134"/>
      <c r="OU52" s="134"/>
      <c r="OV52" s="134"/>
      <c r="OW52" s="134"/>
      <c r="OX52" s="134"/>
      <c r="OY52" s="134"/>
      <c r="OZ52" s="134"/>
      <c r="PA52" s="134"/>
      <c r="PB52" s="134"/>
    </row>
    <row r="53" spans="1:418" x14ac:dyDescent="0.25">
      <c r="D53" s="244"/>
      <c r="E53" s="24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</row>
    <row r="58" spans="1:418" x14ac:dyDescent="0.25">
      <c r="EW58"/>
    </row>
  </sheetData>
  <mergeCells count="416">
    <mergeCell ref="A14:A16"/>
    <mergeCell ref="B14:B16"/>
    <mergeCell ref="C14:C16"/>
    <mergeCell ref="A17:A20"/>
    <mergeCell ref="B17:B20"/>
    <mergeCell ref="C17:C20"/>
    <mergeCell ref="A21:A25"/>
    <mergeCell ref="B21:B25"/>
    <mergeCell ref="C21:C25"/>
    <mergeCell ref="A4:A7"/>
    <mergeCell ref="B4:B7"/>
    <mergeCell ref="C4:C7"/>
    <mergeCell ref="A8:A10"/>
    <mergeCell ref="B8:B10"/>
    <mergeCell ref="C8:C10"/>
    <mergeCell ref="A11:A13"/>
    <mergeCell ref="B11:B13"/>
    <mergeCell ref="C11:C13"/>
    <mergeCell ref="OU31:OV31"/>
    <mergeCell ref="OZ31:PA31"/>
    <mergeCell ref="LB31:LF31"/>
    <mergeCell ref="JW31:KA31"/>
    <mergeCell ref="KC31:KG31"/>
    <mergeCell ref="KH31:KL31"/>
    <mergeCell ref="KM31:KQ31"/>
    <mergeCell ref="KR31:KV31"/>
    <mergeCell ref="KW31:LA31"/>
    <mergeCell ref="IR31:IV31"/>
    <mergeCell ref="IX31:JB31"/>
    <mergeCell ref="JC31:JG31"/>
    <mergeCell ref="JH31:JL31"/>
    <mergeCell ref="JM31:JQ31"/>
    <mergeCell ref="JR31:JV31"/>
    <mergeCell ref="HM31:HQ31"/>
    <mergeCell ref="HS31:HW31"/>
    <mergeCell ref="HX31:IB31"/>
    <mergeCell ref="IC31:IG31"/>
    <mergeCell ref="IH31:IL31"/>
    <mergeCell ref="IM31:IQ31"/>
    <mergeCell ref="GH31:GL31"/>
    <mergeCell ref="GN31:GR31"/>
    <mergeCell ref="GS31:GW31"/>
    <mergeCell ref="GX31:HB31"/>
    <mergeCell ref="HC31:HG31"/>
    <mergeCell ref="HH31:HL31"/>
    <mergeCell ref="FC31:FG31"/>
    <mergeCell ref="FI31:FM31"/>
    <mergeCell ref="FN31:FR31"/>
    <mergeCell ref="FS31:FW31"/>
    <mergeCell ref="FX31:GB31"/>
    <mergeCell ref="GC31:GG31"/>
    <mergeCell ref="DX31:EB31"/>
    <mergeCell ref="ED31:EH31"/>
    <mergeCell ref="EI31:EM31"/>
    <mergeCell ref="EN31:ER31"/>
    <mergeCell ref="ES31:EW31"/>
    <mergeCell ref="EX31:FB31"/>
    <mergeCell ref="CR31:CW31"/>
    <mergeCell ref="CY31:DC31"/>
    <mergeCell ref="DD31:DH31"/>
    <mergeCell ref="DI31:DM31"/>
    <mergeCell ref="DN31:DR31"/>
    <mergeCell ref="DS31:DW31"/>
    <mergeCell ref="BM31:BQ31"/>
    <mergeCell ref="BS31:BW31"/>
    <mergeCell ref="BX31:CB31"/>
    <mergeCell ref="CC31:CG31"/>
    <mergeCell ref="CH31:CL31"/>
    <mergeCell ref="CM31:CQ31"/>
    <mergeCell ref="AG31:AL31"/>
    <mergeCell ref="AN31:AR31"/>
    <mergeCell ref="AS31:AW31"/>
    <mergeCell ref="AX31:BB31"/>
    <mergeCell ref="BC31:BG31"/>
    <mergeCell ref="BH31:BL31"/>
    <mergeCell ref="ZC30:ZG30"/>
    <mergeCell ref="ZH30:ZL30"/>
    <mergeCell ref="ZM30:ZQ30"/>
    <mergeCell ref="ZR30:ZV30"/>
    <mergeCell ref="ZW30:AAA30"/>
    <mergeCell ref="AAB30:AAF30"/>
    <mergeCell ref="XY30:YC30"/>
    <mergeCell ref="YD30:YH30"/>
    <mergeCell ref="AFL30:AFP30"/>
    <mergeCell ref="YN30:YR30"/>
    <mergeCell ref="YS30:YW30"/>
    <mergeCell ref="YX30:ZB30"/>
    <mergeCell ref="AEW30:AFA30"/>
    <mergeCell ref="AFB30:AFF30"/>
    <mergeCell ref="AFG30:AFK30"/>
    <mergeCell ref="ACJ30:ACN30"/>
    <mergeCell ref="AAG30:AAK30"/>
    <mergeCell ref="AAL30:AAP30"/>
    <mergeCell ref="AAQ30:AAU30"/>
    <mergeCell ref="AAV30:AAZ30"/>
    <mergeCell ref="ABA30:ABE30"/>
    <mergeCell ref="ABF30:ABJ30"/>
    <mergeCell ref="AFQ30:AFU30"/>
    <mergeCell ref="G31:L31"/>
    <mergeCell ref="M31:Q31"/>
    <mergeCell ref="R31:V31"/>
    <mergeCell ref="W31:AA31"/>
    <mergeCell ref="AB31:AF31"/>
    <mergeCell ref="ADS30:ADW30"/>
    <mergeCell ref="ADX30:AEB30"/>
    <mergeCell ref="AEC30:AEG30"/>
    <mergeCell ref="AEH30:AEL30"/>
    <mergeCell ref="AEM30:AEQ30"/>
    <mergeCell ref="AER30:AEV30"/>
    <mergeCell ref="ACO30:ACS30"/>
    <mergeCell ref="ACT30:ACX30"/>
    <mergeCell ref="ACY30:ADC30"/>
    <mergeCell ref="ADD30:ADH30"/>
    <mergeCell ref="ADI30:ADM30"/>
    <mergeCell ref="ADN30:ADR30"/>
    <mergeCell ref="ABK30:ABO30"/>
    <mergeCell ref="ABP30:ABT30"/>
    <mergeCell ref="ABU30:ABY30"/>
    <mergeCell ref="ABZ30:ACD30"/>
    <mergeCell ref="ACE30:ACI30"/>
    <mergeCell ref="YI30:YM30"/>
    <mergeCell ref="WU30:WY30"/>
    <mergeCell ref="WZ30:XD30"/>
    <mergeCell ref="XE30:XI30"/>
    <mergeCell ref="XJ30:XN30"/>
    <mergeCell ref="XO30:XS30"/>
    <mergeCell ref="XT30:XX30"/>
    <mergeCell ref="VQ30:VU30"/>
    <mergeCell ref="VV30:VZ30"/>
    <mergeCell ref="WA30:WE30"/>
    <mergeCell ref="WF30:WJ30"/>
    <mergeCell ref="WK30:WO30"/>
    <mergeCell ref="WP30:WT30"/>
    <mergeCell ref="UM30:UQ30"/>
    <mergeCell ref="UR30:UV30"/>
    <mergeCell ref="UW30:VA30"/>
    <mergeCell ref="VB30:VF30"/>
    <mergeCell ref="VG30:VK30"/>
    <mergeCell ref="VL30:VP30"/>
    <mergeCell ref="TI30:TM30"/>
    <mergeCell ref="TN30:TR30"/>
    <mergeCell ref="TS30:TW30"/>
    <mergeCell ref="TX30:UB30"/>
    <mergeCell ref="UC30:UG30"/>
    <mergeCell ref="UH30:UL30"/>
    <mergeCell ref="SE30:SI30"/>
    <mergeCell ref="SJ30:SN30"/>
    <mergeCell ref="SO30:SS30"/>
    <mergeCell ref="ST30:SX30"/>
    <mergeCell ref="SY30:TC30"/>
    <mergeCell ref="TD30:TH30"/>
    <mergeCell ref="RA30:RE30"/>
    <mergeCell ref="RF30:RJ30"/>
    <mergeCell ref="RK30:RO30"/>
    <mergeCell ref="RP30:RT30"/>
    <mergeCell ref="RU30:RY30"/>
    <mergeCell ref="RZ30:SD30"/>
    <mergeCell ref="PW30:QA30"/>
    <mergeCell ref="QB30:QF30"/>
    <mergeCell ref="QG30:QK30"/>
    <mergeCell ref="QL30:QP30"/>
    <mergeCell ref="QQ30:QU30"/>
    <mergeCell ref="QV30:QZ30"/>
    <mergeCell ref="OS30:OW30"/>
    <mergeCell ref="OX30:PB30"/>
    <mergeCell ref="PC30:PG30"/>
    <mergeCell ref="PH30:PL30"/>
    <mergeCell ref="PM30:PQ30"/>
    <mergeCell ref="PR30:PV30"/>
    <mergeCell ref="NO30:NS30"/>
    <mergeCell ref="NT30:NX30"/>
    <mergeCell ref="NY30:OC30"/>
    <mergeCell ref="OD30:OH30"/>
    <mergeCell ref="OI30:OM30"/>
    <mergeCell ref="ON30:OR30"/>
    <mergeCell ref="MK30:MO30"/>
    <mergeCell ref="MP30:MT30"/>
    <mergeCell ref="MU30:MY30"/>
    <mergeCell ref="MZ30:ND30"/>
    <mergeCell ref="NE30:NI30"/>
    <mergeCell ref="NJ30:NN30"/>
    <mergeCell ref="LG30:LK30"/>
    <mergeCell ref="LL30:LP30"/>
    <mergeCell ref="LQ30:LU30"/>
    <mergeCell ref="LV30:LZ30"/>
    <mergeCell ref="MA30:ME30"/>
    <mergeCell ref="MF30:MJ30"/>
    <mergeCell ref="KC30:KG30"/>
    <mergeCell ref="KH30:KL30"/>
    <mergeCell ref="KM30:KQ30"/>
    <mergeCell ref="KR30:KV30"/>
    <mergeCell ref="KW30:LA30"/>
    <mergeCell ref="LB30:LF30"/>
    <mergeCell ref="IX30:JB30"/>
    <mergeCell ref="JC30:JG30"/>
    <mergeCell ref="JH30:JL30"/>
    <mergeCell ref="JM30:JQ30"/>
    <mergeCell ref="JR30:JV30"/>
    <mergeCell ref="JW30:KA30"/>
    <mergeCell ref="HS30:HW30"/>
    <mergeCell ref="HX30:IB30"/>
    <mergeCell ref="IC30:IG30"/>
    <mergeCell ref="IH30:IL30"/>
    <mergeCell ref="IM30:IQ30"/>
    <mergeCell ref="IR30:IV30"/>
    <mergeCell ref="GN30:GR30"/>
    <mergeCell ref="GS30:GW30"/>
    <mergeCell ref="GX30:HB30"/>
    <mergeCell ref="HC30:HG30"/>
    <mergeCell ref="HH30:HL30"/>
    <mergeCell ref="HM30:HQ30"/>
    <mergeCell ref="FI30:FM30"/>
    <mergeCell ref="FN30:FR30"/>
    <mergeCell ref="FS30:FW30"/>
    <mergeCell ref="FX30:GB30"/>
    <mergeCell ref="GC30:GG30"/>
    <mergeCell ref="GH30:GL30"/>
    <mergeCell ref="ED30:EH30"/>
    <mergeCell ref="EI30:EM30"/>
    <mergeCell ref="EN30:ER30"/>
    <mergeCell ref="ES30:EW30"/>
    <mergeCell ref="EX30:FB30"/>
    <mergeCell ref="FC30:FG30"/>
    <mergeCell ref="CY30:DC30"/>
    <mergeCell ref="DD30:DH30"/>
    <mergeCell ref="DI30:DM30"/>
    <mergeCell ref="DN30:DR30"/>
    <mergeCell ref="DS30:DW30"/>
    <mergeCell ref="DX30:EB30"/>
    <mergeCell ref="BS30:BW30"/>
    <mergeCell ref="BX30:CB30"/>
    <mergeCell ref="CC30:CG30"/>
    <mergeCell ref="CH30:CL30"/>
    <mergeCell ref="CM30:CQ30"/>
    <mergeCell ref="CR30:CW30"/>
    <mergeCell ref="AN30:AR30"/>
    <mergeCell ref="AS30:AW30"/>
    <mergeCell ref="AX30:BB30"/>
    <mergeCell ref="BC30:BG30"/>
    <mergeCell ref="BH30:BL30"/>
    <mergeCell ref="BM30:BQ30"/>
    <mergeCell ref="G30:L30"/>
    <mergeCell ref="M30:Q30"/>
    <mergeCell ref="R30:V30"/>
    <mergeCell ref="W30:AA30"/>
    <mergeCell ref="AB30:AF30"/>
    <mergeCell ref="AG30:AL30"/>
    <mergeCell ref="ACO2:ACS2"/>
    <mergeCell ref="ACT2:ACX2"/>
    <mergeCell ref="ACY2:ADC2"/>
    <mergeCell ref="AAG2:AAK2"/>
    <mergeCell ref="AAL2:AAP2"/>
    <mergeCell ref="AAQ2:AAU2"/>
    <mergeCell ref="AAV2:AAZ2"/>
    <mergeCell ref="ABA2:ABE2"/>
    <mergeCell ref="ABF2:ABJ2"/>
    <mergeCell ref="ZC2:ZG2"/>
    <mergeCell ref="ZH2:ZL2"/>
    <mergeCell ref="ZM2:ZQ2"/>
    <mergeCell ref="ZR2:ZV2"/>
    <mergeCell ref="ZW2:AAA2"/>
    <mergeCell ref="AAB2:AAF2"/>
    <mergeCell ref="XY2:YC2"/>
    <mergeCell ref="YD2:YH2"/>
    <mergeCell ref="YI2:YM2"/>
    <mergeCell ref="ADD2:ADH2"/>
    <mergeCell ref="ADI2:ADM2"/>
    <mergeCell ref="ADN2:ADR2"/>
    <mergeCell ref="ABK2:ABO2"/>
    <mergeCell ref="ABP2:ABT2"/>
    <mergeCell ref="ABU2:ABY2"/>
    <mergeCell ref="ABZ2:ACD2"/>
    <mergeCell ref="ACE2:ACI2"/>
    <mergeCell ref="ACJ2:ACN2"/>
    <mergeCell ref="AEW2:AFA2"/>
    <mergeCell ref="AFB2:AFF2"/>
    <mergeCell ref="AFG2:AFK2"/>
    <mergeCell ref="AFL2:AFP2"/>
    <mergeCell ref="AFQ2:AFU2"/>
    <mergeCell ref="ADS2:ADW2"/>
    <mergeCell ref="ADX2:AEB2"/>
    <mergeCell ref="AEC2:AEG2"/>
    <mergeCell ref="AEH2:AEL2"/>
    <mergeCell ref="AEM2:AEQ2"/>
    <mergeCell ref="AER2:AEV2"/>
    <mergeCell ref="YN2:YR2"/>
    <mergeCell ref="YS2:YW2"/>
    <mergeCell ref="YX2:ZB2"/>
    <mergeCell ref="WU2:WY2"/>
    <mergeCell ref="WZ2:XD2"/>
    <mergeCell ref="XE2:XI2"/>
    <mergeCell ref="XJ2:XN2"/>
    <mergeCell ref="XO2:XS2"/>
    <mergeCell ref="XT2:XX2"/>
    <mergeCell ref="VQ2:VU2"/>
    <mergeCell ref="VV2:VZ2"/>
    <mergeCell ref="WA2:WE2"/>
    <mergeCell ref="WF2:WJ2"/>
    <mergeCell ref="WK2:WO2"/>
    <mergeCell ref="WP2:WT2"/>
    <mergeCell ref="UM2:UQ2"/>
    <mergeCell ref="UR2:UV2"/>
    <mergeCell ref="UW2:VA2"/>
    <mergeCell ref="VB2:VF2"/>
    <mergeCell ref="VG2:VK2"/>
    <mergeCell ref="VL2:VP2"/>
    <mergeCell ref="TI2:TM2"/>
    <mergeCell ref="TN2:TR2"/>
    <mergeCell ref="TS2:TW2"/>
    <mergeCell ref="TX2:UB2"/>
    <mergeCell ref="UC2:UG2"/>
    <mergeCell ref="UH2:UL2"/>
    <mergeCell ref="SE2:SI2"/>
    <mergeCell ref="SJ2:SN2"/>
    <mergeCell ref="SO2:SS2"/>
    <mergeCell ref="ST2:SX2"/>
    <mergeCell ref="SY2:TC2"/>
    <mergeCell ref="TD2:TH2"/>
    <mergeCell ref="RA2:RE2"/>
    <mergeCell ref="RF2:RJ2"/>
    <mergeCell ref="RK2:RO2"/>
    <mergeCell ref="RP2:RT2"/>
    <mergeCell ref="RU2:RY2"/>
    <mergeCell ref="RZ2:SD2"/>
    <mergeCell ref="PW2:QA2"/>
    <mergeCell ref="QB2:QF2"/>
    <mergeCell ref="QG2:QK2"/>
    <mergeCell ref="QL2:QP2"/>
    <mergeCell ref="QQ2:QU2"/>
    <mergeCell ref="QV2:QZ2"/>
    <mergeCell ref="OS2:OW2"/>
    <mergeCell ref="OX2:PB2"/>
    <mergeCell ref="PC2:PG2"/>
    <mergeCell ref="PH2:PL2"/>
    <mergeCell ref="PM2:PQ2"/>
    <mergeCell ref="PR2:PV2"/>
    <mergeCell ref="NO2:NS2"/>
    <mergeCell ref="NT2:NX2"/>
    <mergeCell ref="NY2:OC2"/>
    <mergeCell ref="OD2:OH2"/>
    <mergeCell ref="OI2:OM2"/>
    <mergeCell ref="ON2:OR2"/>
    <mergeCell ref="MK2:MO2"/>
    <mergeCell ref="MP2:MT2"/>
    <mergeCell ref="MU2:MY2"/>
    <mergeCell ref="MZ2:ND2"/>
    <mergeCell ref="NE2:NI2"/>
    <mergeCell ref="NJ2:NN2"/>
    <mergeCell ref="LG2:LK2"/>
    <mergeCell ref="LL2:LP2"/>
    <mergeCell ref="LQ2:LU2"/>
    <mergeCell ref="LV2:LZ2"/>
    <mergeCell ref="MA2:ME2"/>
    <mergeCell ref="MF2:MJ2"/>
    <mergeCell ref="KC2:KG2"/>
    <mergeCell ref="KH2:KL2"/>
    <mergeCell ref="KM2:KQ2"/>
    <mergeCell ref="KR2:KV2"/>
    <mergeCell ref="KW2:LA2"/>
    <mergeCell ref="LB2:LF2"/>
    <mergeCell ref="IX2:JB2"/>
    <mergeCell ref="JC2:JG2"/>
    <mergeCell ref="JH2:JL2"/>
    <mergeCell ref="JM2:JQ2"/>
    <mergeCell ref="JR2:JV2"/>
    <mergeCell ref="JW2:KA2"/>
    <mergeCell ref="HS2:HW2"/>
    <mergeCell ref="HX2:IB2"/>
    <mergeCell ref="IC2:IG2"/>
    <mergeCell ref="IH2:IL2"/>
    <mergeCell ref="IM2:IQ2"/>
    <mergeCell ref="IR2:IV2"/>
    <mergeCell ref="GN2:GR2"/>
    <mergeCell ref="GS2:GW2"/>
    <mergeCell ref="GX2:HB2"/>
    <mergeCell ref="HC2:HG2"/>
    <mergeCell ref="HH2:HL2"/>
    <mergeCell ref="HM2:HQ2"/>
    <mergeCell ref="CM2:CQ2"/>
    <mergeCell ref="CR2:CW2"/>
    <mergeCell ref="FI2:FM2"/>
    <mergeCell ref="FN2:FR2"/>
    <mergeCell ref="FS2:FW2"/>
    <mergeCell ref="FX2:GB2"/>
    <mergeCell ref="GC2:GG2"/>
    <mergeCell ref="GH2:GL2"/>
    <mergeCell ref="ED2:EH2"/>
    <mergeCell ref="EI2:EM2"/>
    <mergeCell ref="EN2:ER2"/>
    <mergeCell ref="ES2:EW2"/>
    <mergeCell ref="EX2:FB2"/>
    <mergeCell ref="FC2:FG2"/>
    <mergeCell ref="IJ9:IT14"/>
    <mergeCell ref="A2:F2"/>
    <mergeCell ref="AN2:AR2"/>
    <mergeCell ref="AS2:AW2"/>
    <mergeCell ref="AX2:BB2"/>
    <mergeCell ref="BC2:BG2"/>
    <mergeCell ref="BH2:BL2"/>
    <mergeCell ref="BM2:BQ2"/>
    <mergeCell ref="G2:L2"/>
    <mergeCell ref="M2:Q2"/>
    <mergeCell ref="R2:V2"/>
    <mergeCell ref="W2:AA2"/>
    <mergeCell ref="AB2:AF2"/>
    <mergeCell ref="AG2:AL2"/>
    <mergeCell ref="CY2:DC2"/>
    <mergeCell ref="DD2:DH2"/>
    <mergeCell ref="DI2:DM2"/>
    <mergeCell ref="DN2:DR2"/>
    <mergeCell ref="DS2:DW2"/>
    <mergeCell ref="DX2:EB2"/>
    <mergeCell ref="BS2:BW2"/>
    <mergeCell ref="BX2:CB2"/>
    <mergeCell ref="CC2:CG2"/>
    <mergeCell ref="CH2:CL2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Y59"/>
  <sheetViews>
    <sheetView zoomScale="80" zoomScaleNormal="80" workbookViewId="0">
      <pane xSplit="134" ySplit="2" topLeftCell="EE3" activePane="bottomRight" state="frozen"/>
      <selection pane="topRight" activeCell="EE1" sqref="EE1"/>
      <selection pane="bottomLeft" activeCell="A3" sqref="A3"/>
      <selection pane="bottomRight" activeCell="A29" sqref="A29:XFD43"/>
    </sheetView>
  </sheetViews>
  <sheetFormatPr defaultRowHeight="15" x14ac:dyDescent="0.25"/>
  <cols>
    <col min="1" max="1" width="37.5703125" customWidth="1"/>
    <col min="4" max="4" width="12.140625" customWidth="1"/>
    <col min="5" max="5" width="9.140625" hidden="1" customWidth="1"/>
    <col min="6" max="6" width="6.42578125" style="180" customWidth="1"/>
    <col min="7" max="8" width="9.140625" style="180" hidden="1" customWidth="1"/>
    <col min="9" max="9" width="4" style="180" hidden="1" customWidth="1"/>
    <col min="10" max="38" width="9.140625" style="180" hidden="1" customWidth="1"/>
    <col min="39" max="39" width="1.7109375" style="180" hidden="1" customWidth="1"/>
    <col min="40" max="69" width="9.140625" style="180" hidden="1" customWidth="1"/>
    <col min="70" max="70" width="2.140625" style="180" hidden="1" customWidth="1"/>
    <col min="71" max="100" width="9.140625" style="180" hidden="1" customWidth="1"/>
    <col min="101" max="101" width="2.42578125" style="180" hidden="1" customWidth="1"/>
    <col min="102" max="131" width="9.140625" style="180" hidden="1" customWidth="1"/>
    <col min="132" max="132" width="1.85546875" style="180" hidden="1" customWidth="1"/>
    <col min="133" max="134" width="9.140625" style="180" hidden="1" customWidth="1"/>
    <col min="135" max="135" width="9.140625" style="180"/>
    <col min="136" max="136" width="0" style="180" hidden="1" customWidth="1"/>
    <col min="137" max="139" width="9.140625" style="180" hidden="1" customWidth="1"/>
    <col min="140" max="140" width="9.140625" style="180"/>
    <col min="141" max="141" width="0" style="180" hidden="1" customWidth="1"/>
    <col min="142" max="144" width="9.140625" style="180" hidden="1" customWidth="1"/>
    <col min="145" max="145" width="9.140625" style="180"/>
    <col min="146" max="146" width="0" style="180" hidden="1" customWidth="1"/>
    <col min="147" max="149" width="9.140625" style="180" hidden="1" customWidth="1"/>
    <col min="150" max="150" width="9.140625" style="180"/>
    <col min="151" max="151" width="0" style="180" hidden="1" customWidth="1"/>
    <col min="152" max="154" width="9.140625" style="180" hidden="1" customWidth="1"/>
    <col min="155" max="155" width="9.5703125" style="180" customWidth="1"/>
    <col min="156" max="156" width="0" style="180" hidden="1" customWidth="1"/>
    <col min="157" max="159" width="9.140625" style="180" hidden="1" customWidth="1"/>
    <col min="160" max="161" width="0" style="180" hidden="1" customWidth="1"/>
    <col min="162" max="162" width="9.140625" style="180" hidden="1" customWidth="1"/>
    <col min="163" max="163" width="2.140625" style="180" hidden="1" customWidth="1"/>
    <col min="164" max="164" width="9.140625" style="180" hidden="1" customWidth="1"/>
    <col min="165" max="165" width="3.7109375" style="180" customWidth="1"/>
    <col min="166" max="166" width="9.140625" style="180" hidden="1" customWidth="1"/>
    <col min="167" max="167" width="12" style="180" customWidth="1"/>
    <col min="168" max="168" width="0" style="180" hidden="1" customWidth="1"/>
    <col min="169" max="170" width="9.140625" style="180" hidden="1" customWidth="1"/>
    <col min="171" max="171" width="1.28515625" style="180" hidden="1" customWidth="1"/>
    <col min="172" max="172" width="11.140625" style="180" customWidth="1"/>
    <col min="173" max="173" width="0" style="180" hidden="1" customWidth="1"/>
    <col min="174" max="176" width="9.140625" style="180" hidden="1" customWidth="1"/>
    <col min="177" max="177" width="10.42578125" style="180" customWidth="1"/>
    <col min="178" max="178" width="0" style="180" hidden="1" customWidth="1"/>
    <col min="179" max="181" width="9.140625" style="180" hidden="1" customWidth="1"/>
    <col min="182" max="182" width="10.5703125" style="180" customWidth="1"/>
    <col min="183" max="183" width="0" style="180" hidden="1" customWidth="1"/>
    <col min="184" max="185" width="9.140625" style="180" hidden="1" customWidth="1"/>
    <col min="186" max="186" width="2" style="180" hidden="1" customWidth="1"/>
    <col min="187" max="187" width="10.5703125" style="180" customWidth="1"/>
    <col min="188" max="191" width="9.140625" style="180" hidden="1" customWidth="1"/>
    <col min="192" max="192" width="11" style="180" customWidth="1"/>
    <col min="193" max="194" width="9.140625" style="180" hidden="1" customWidth="1"/>
    <col min="195" max="195" width="2.42578125" style="180" hidden="1" customWidth="1"/>
    <col min="196" max="196" width="9.140625" style="180" hidden="1" customWidth="1"/>
    <col min="197" max="197" width="3.5703125" style="180" customWidth="1"/>
    <col min="198" max="198" width="9.140625" style="180" hidden="1" customWidth="1"/>
    <col min="199" max="199" width="11.7109375" style="180" customWidth="1"/>
    <col min="200" max="200" width="0" style="180" hidden="1" customWidth="1"/>
    <col min="201" max="203" width="9.140625" style="180" hidden="1" customWidth="1"/>
    <col min="204" max="204" width="11.85546875" style="180" customWidth="1"/>
    <col min="205" max="205" width="0" style="180" hidden="1" customWidth="1"/>
    <col min="206" max="208" width="9.140625" style="180" hidden="1" customWidth="1"/>
    <col min="209" max="209" width="11.42578125" style="180" customWidth="1"/>
    <col min="210" max="210" width="0" style="180" hidden="1" customWidth="1"/>
    <col min="211" max="213" width="9.140625" style="180" hidden="1" customWidth="1"/>
    <col min="214" max="214" width="10.5703125" style="180" customWidth="1"/>
    <col min="215" max="215" width="0" style="180" hidden="1" customWidth="1"/>
    <col min="216" max="218" width="9.140625" style="180" hidden="1" customWidth="1"/>
    <col min="219" max="219" width="11" style="180" customWidth="1"/>
    <col min="220" max="220" width="0" style="180" hidden="1" customWidth="1"/>
    <col min="221" max="223" width="9.140625" style="180" hidden="1" customWidth="1"/>
    <col min="224" max="224" width="11.140625" style="180" hidden="1" customWidth="1"/>
    <col min="225" max="225" width="0" style="180" hidden="1" customWidth="1"/>
    <col min="226" max="226" width="9.140625" style="180" hidden="1" customWidth="1"/>
    <col min="227" max="227" width="2.7109375" style="180" hidden="1" customWidth="1"/>
    <col min="228" max="228" width="9.140625" style="180" hidden="1" customWidth="1"/>
    <col min="229" max="229" width="3.28515625" style="180" customWidth="1"/>
    <col min="230" max="230" width="9.140625" style="180" hidden="1" customWidth="1"/>
    <col min="231" max="231" width="10.5703125" style="180" customWidth="1"/>
    <col min="232" max="232" width="0" style="180" hidden="1" customWidth="1"/>
    <col min="233" max="235" width="9.140625" style="180" hidden="1" customWidth="1"/>
    <col min="236" max="236" width="10.42578125" style="180" customWidth="1"/>
    <col min="237" max="237" width="0" style="180" hidden="1" customWidth="1"/>
    <col min="238" max="240" width="9.140625" style="180" hidden="1" customWidth="1"/>
    <col min="241" max="241" width="11" style="180" customWidth="1"/>
    <col min="242" max="242" width="0" style="180" hidden="1" customWidth="1"/>
    <col min="243" max="245" width="9.140625" style="180" hidden="1" customWidth="1"/>
    <col min="246" max="246" width="10.28515625" style="180" customWidth="1"/>
    <col min="247" max="247" width="0" style="180" hidden="1" customWidth="1"/>
    <col min="248" max="250" width="9.140625" style="180" hidden="1" customWidth="1"/>
    <col min="251" max="251" width="10.28515625" style="180" customWidth="1"/>
    <col min="252" max="252" width="0" style="180" hidden="1" customWidth="1"/>
    <col min="253" max="255" width="9.140625" style="180" hidden="1" customWidth="1"/>
    <col min="256" max="256" width="10.42578125" style="180" hidden="1" customWidth="1"/>
    <col min="257" max="257" width="0" style="180" hidden="1" customWidth="1"/>
    <col min="258" max="258" width="9.140625" style="180" hidden="1" customWidth="1"/>
    <col min="259" max="259" width="2.28515625" style="180" hidden="1" customWidth="1"/>
    <col min="260" max="260" width="9.140625" style="180" hidden="1" customWidth="1"/>
    <col min="261" max="261" width="3.5703125" style="180" customWidth="1"/>
    <col min="262" max="262" width="9.140625" style="180" hidden="1" customWidth="1"/>
    <col min="263" max="263" width="10.5703125" style="180" customWidth="1"/>
    <col min="264" max="264" width="0" style="180" hidden="1" customWidth="1"/>
    <col min="265" max="267" width="9.140625" style="180" hidden="1" customWidth="1"/>
    <col min="268" max="268" width="9.140625" style="180"/>
    <col min="269" max="269" width="0" style="180" hidden="1" customWidth="1"/>
    <col min="270" max="272" width="9.140625" style="180" hidden="1" customWidth="1"/>
    <col min="273" max="273" width="9.140625" style="180"/>
    <col min="274" max="274" width="0" style="180" hidden="1" customWidth="1"/>
    <col min="275" max="277" width="9.140625" style="180" hidden="1" customWidth="1"/>
    <col min="278" max="278" width="9.140625" style="180"/>
    <col min="279" max="279" width="0" style="180" hidden="1" customWidth="1"/>
    <col min="280" max="282" width="9.140625" style="180" hidden="1" customWidth="1"/>
    <col min="283" max="283" width="9.140625" style="180"/>
    <col min="284" max="284" width="0" style="180" hidden="1" customWidth="1"/>
    <col min="285" max="287" width="9.140625" style="180" hidden="1" customWidth="1"/>
    <col min="288" max="289" width="0" style="180" hidden="1" customWidth="1"/>
    <col min="290" max="290" width="9.140625" style="180" hidden="1" customWidth="1"/>
    <col min="291" max="291" width="2.7109375" style="180" hidden="1" customWidth="1"/>
    <col min="292" max="293" width="9.140625" style="180" hidden="1" customWidth="1"/>
    <col min="294" max="294" width="3.42578125" style="180" customWidth="1"/>
    <col min="295" max="295" width="9.140625" style="180"/>
    <col min="296" max="296" width="0" style="180" hidden="1" customWidth="1"/>
    <col min="297" max="299" width="9.140625" style="180" hidden="1" customWidth="1"/>
    <col min="300" max="300" width="9.140625" style="180"/>
    <col min="301" max="301" width="0" style="180" hidden="1" customWidth="1"/>
    <col min="302" max="304" width="9.140625" style="180" hidden="1" customWidth="1"/>
    <col min="305" max="305" width="9.140625" style="180"/>
    <col min="306" max="306" width="0" style="180" hidden="1" customWidth="1"/>
    <col min="307" max="309" width="9.140625" style="180" hidden="1" customWidth="1"/>
    <col min="310" max="310" width="10.5703125" style="180" customWidth="1"/>
    <col min="311" max="311" width="0" style="180" hidden="1" customWidth="1"/>
    <col min="312" max="314" width="9.140625" style="180" hidden="1" customWidth="1"/>
    <col min="315" max="315" width="10.42578125" style="180" customWidth="1"/>
    <col min="316" max="316" width="0" style="180" hidden="1" customWidth="1"/>
    <col min="317" max="319" width="9.140625" style="180" hidden="1" customWidth="1"/>
    <col min="320" max="320" width="10.5703125" style="180" hidden="1" customWidth="1"/>
    <col min="321" max="321" width="0" style="180" hidden="1" customWidth="1"/>
    <col min="322" max="324" width="9.140625" style="180" hidden="1" customWidth="1"/>
    <col min="325" max="326" width="0" style="180" hidden="1" customWidth="1"/>
    <col min="327" max="329" width="9.140625" style="180" hidden="1" customWidth="1"/>
    <col min="330" max="331" width="0" style="180" hidden="1" customWidth="1"/>
    <col min="332" max="334" width="9.140625" style="180" hidden="1" customWidth="1"/>
    <col min="335" max="336" width="0" style="180" hidden="1" customWidth="1"/>
    <col min="337" max="339" width="9.140625" style="180" hidden="1" customWidth="1"/>
    <col min="340" max="341" width="0" style="180" hidden="1" customWidth="1"/>
    <col min="342" max="344" width="9.140625" style="180" hidden="1" customWidth="1"/>
    <col min="345" max="346" width="0" style="180" hidden="1" customWidth="1"/>
    <col min="347" max="349" width="9.140625" style="180" hidden="1" customWidth="1"/>
    <col min="350" max="351" width="0" style="180" hidden="1" customWidth="1"/>
    <col min="352" max="354" width="9.140625" style="180" hidden="1" customWidth="1"/>
    <col min="355" max="356" width="0" style="180" hidden="1" customWidth="1"/>
    <col min="357" max="359" width="9.140625" style="180" hidden="1" customWidth="1"/>
    <col min="360" max="361" width="0" style="180" hidden="1" customWidth="1"/>
    <col min="362" max="364" width="9.140625" style="180" hidden="1" customWidth="1"/>
    <col min="365" max="366" width="0" style="180" hidden="1" customWidth="1"/>
    <col min="367" max="369" width="9.140625" style="180" hidden="1" customWidth="1"/>
    <col min="370" max="371" width="0" style="180" hidden="1" customWidth="1"/>
    <col min="372" max="374" width="9.140625" style="180" hidden="1" customWidth="1"/>
    <col min="375" max="376" width="0" style="180" hidden="1" customWidth="1"/>
    <col min="377" max="414" width="9.140625" style="180" hidden="1" customWidth="1"/>
    <col min="415" max="416" width="0" style="180" hidden="1" customWidth="1"/>
    <col min="417" max="419" width="9.140625" style="180" hidden="1" customWidth="1"/>
    <col min="420" max="421" width="0" style="180" hidden="1" customWidth="1"/>
    <col min="422" max="422" width="0.140625" style="180" customWidth="1"/>
    <col min="423" max="484" width="9.140625" style="180"/>
  </cols>
  <sheetData>
    <row r="1" spans="1:857" thickBot="1" x14ac:dyDescent="0.35"/>
    <row r="2" spans="1:857" thickBot="1" x14ac:dyDescent="0.35">
      <c r="A2" s="274"/>
      <c r="B2" s="275"/>
      <c r="C2" s="275"/>
      <c r="D2" s="275"/>
      <c r="E2" s="275"/>
      <c r="F2" s="276"/>
      <c r="G2" s="280">
        <v>44109</v>
      </c>
      <c r="H2" s="281"/>
      <c r="I2" s="281"/>
      <c r="J2" s="281"/>
      <c r="K2" s="281"/>
      <c r="L2" s="282"/>
      <c r="M2" s="253">
        <v>44110</v>
      </c>
      <c r="N2" s="254"/>
      <c r="O2" s="254"/>
      <c r="P2" s="254"/>
      <c r="Q2" s="255"/>
      <c r="R2" s="253">
        <v>44111</v>
      </c>
      <c r="S2" s="254"/>
      <c r="T2" s="254"/>
      <c r="U2" s="254"/>
      <c r="V2" s="255"/>
      <c r="W2" s="253">
        <v>44112</v>
      </c>
      <c r="X2" s="254"/>
      <c r="Y2" s="254"/>
      <c r="Z2" s="254"/>
      <c r="AA2" s="255"/>
      <c r="AB2" s="253">
        <v>44113</v>
      </c>
      <c r="AC2" s="254"/>
      <c r="AD2" s="254"/>
      <c r="AE2" s="254"/>
      <c r="AF2" s="255"/>
      <c r="AG2" s="277">
        <v>44114</v>
      </c>
      <c r="AH2" s="278"/>
      <c r="AI2" s="278"/>
      <c r="AJ2" s="278"/>
      <c r="AK2" s="278"/>
      <c r="AL2" s="279"/>
      <c r="AM2" s="15"/>
      <c r="AN2" s="253">
        <v>44116</v>
      </c>
      <c r="AO2" s="254"/>
      <c r="AP2" s="254"/>
      <c r="AQ2" s="254"/>
      <c r="AR2" s="255"/>
      <c r="AS2" s="253">
        <v>44117</v>
      </c>
      <c r="AT2" s="254"/>
      <c r="AU2" s="254"/>
      <c r="AV2" s="254"/>
      <c r="AW2" s="255"/>
      <c r="AX2" s="253">
        <v>44118</v>
      </c>
      <c r="AY2" s="254"/>
      <c r="AZ2" s="254"/>
      <c r="BA2" s="254"/>
      <c r="BB2" s="255"/>
      <c r="BC2" s="253">
        <v>44119</v>
      </c>
      <c r="BD2" s="254"/>
      <c r="BE2" s="254"/>
      <c r="BF2" s="254"/>
      <c r="BG2" s="255"/>
      <c r="BH2" s="253">
        <v>44120</v>
      </c>
      <c r="BI2" s="254"/>
      <c r="BJ2" s="254"/>
      <c r="BK2" s="254"/>
      <c r="BL2" s="255"/>
      <c r="BM2" s="277">
        <v>44121</v>
      </c>
      <c r="BN2" s="278"/>
      <c r="BO2" s="278"/>
      <c r="BP2" s="278"/>
      <c r="BQ2" s="279"/>
      <c r="BR2" s="17"/>
      <c r="BS2" s="253">
        <v>44123</v>
      </c>
      <c r="BT2" s="254"/>
      <c r="BU2" s="254"/>
      <c r="BV2" s="254"/>
      <c r="BW2" s="255"/>
      <c r="BX2" s="253">
        <v>44124</v>
      </c>
      <c r="BY2" s="254"/>
      <c r="BZ2" s="254"/>
      <c r="CA2" s="254"/>
      <c r="CB2" s="255"/>
      <c r="CC2" s="253">
        <v>44125</v>
      </c>
      <c r="CD2" s="254"/>
      <c r="CE2" s="254"/>
      <c r="CF2" s="254"/>
      <c r="CG2" s="255"/>
      <c r="CH2" s="253">
        <v>44126</v>
      </c>
      <c r="CI2" s="254"/>
      <c r="CJ2" s="254"/>
      <c r="CK2" s="254"/>
      <c r="CL2" s="255"/>
      <c r="CM2" s="253">
        <v>44127</v>
      </c>
      <c r="CN2" s="254"/>
      <c r="CO2" s="254"/>
      <c r="CP2" s="254"/>
      <c r="CQ2" s="255"/>
      <c r="CR2" s="277">
        <v>44128</v>
      </c>
      <c r="CS2" s="278"/>
      <c r="CT2" s="278"/>
      <c r="CU2" s="278"/>
      <c r="CV2" s="279"/>
      <c r="CW2" s="17"/>
      <c r="CX2" s="253">
        <v>44130</v>
      </c>
      <c r="CY2" s="254"/>
      <c r="CZ2" s="254"/>
      <c r="DA2" s="254"/>
      <c r="DB2" s="255"/>
      <c r="DC2" s="253">
        <v>44131</v>
      </c>
      <c r="DD2" s="254"/>
      <c r="DE2" s="254"/>
      <c r="DF2" s="254"/>
      <c r="DG2" s="255"/>
      <c r="DH2" s="253">
        <v>44132</v>
      </c>
      <c r="DI2" s="254"/>
      <c r="DJ2" s="254"/>
      <c r="DK2" s="254"/>
      <c r="DL2" s="255"/>
      <c r="DM2" s="253">
        <v>44133</v>
      </c>
      <c r="DN2" s="254"/>
      <c r="DO2" s="254"/>
      <c r="DP2" s="254"/>
      <c r="DQ2" s="255"/>
      <c r="DR2" s="253">
        <v>44134</v>
      </c>
      <c r="DS2" s="254"/>
      <c r="DT2" s="254"/>
      <c r="DU2" s="254"/>
      <c r="DV2" s="255"/>
      <c r="DW2" s="277">
        <v>44135</v>
      </c>
      <c r="DX2" s="278"/>
      <c r="DY2" s="278"/>
      <c r="DZ2" s="278"/>
      <c r="EA2" s="279"/>
      <c r="EB2" s="19"/>
      <c r="EC2" s="253">
        <v>44137</v>
      </c>
      <c r="ED2" s="254"/>
      <c r="EE2" s="254"/>
      <c r="EF2" s="254"/>
      <c r="EG2" s="255"/>
      <c r="EH2" s="253">
        <v>44138</v>
      </c>
      <c r="EI2" s="254"/>
      <c r="EJ2" s="254"/>
      <c r="EK2" s="254"/>
      <c r="EL2" s="255"/>
      <c r="EM2" s="253">
        <v>44139</v>
      </c>
      <c r="EN2" s="254"/>
      <c r="EO2" s="254"/>
      <c r="EP2" s="254"/>
      <c r="EQ2" s="255"/>
      <c r="ER2" s="253">
        <v>44140</v>
      </c>
      <c r="ES2" s="254"/>
      <c r="ET2" s="254"/>
      <c r="EU2" s="254"/>
      <c r="EV2" s="255"/>
      <c r="EW2" s="253">
        <v>44141</v>
      </c>
      <c r="EX2" s="254"/>
      <c r="EY2" s="254"/>
      <c r="EZ2" s="254"/>
      <c r="FA2" s="255"/>
      <c r="FB2" s="277">
        <v>44142</v>
      </c>
      <c r="FC2" s="278"/>
      <c r="FD2" s="278"/>
      <c r="FE2" s="278"/>
      <c r="FF2" s="279"/>
      <c r="FG2" s="19"/>
      <c r="FH2" s="184">
        <v>44144</v>
      </c>
      <c r="FI2" s="184"/>
      <c r="FJ2" s="185"/>
      <c r="FK2" s="186">
        <v>44144</v>
      </c>
      <c r="FL2" s="185"/>
      <c r="FM2" s="185"/>
      <c r="FN2" s="288">
        <v>44145</v>
      </c>
      <c r="FO2" s="254"/>
      <c r="FP2" s="254"/>
      <c r="FQ2" s="254"/>
      <c r="FR2" s="255"/>
      <c r="FS2" s="253">
        <v>44146</v>
      </c>
      <c r="FT2" s="254"/>
      <c r="FU2" s="254"/>
      <c r="FV2" s="254"/>
      <c r="FW2" s="255"/>
      <c r="FX2" s="253">
        <v>44147</v>
      </c>
      <c r="FY2" s="254"/>
      <c r="FZ2" s="254"/>
      <c r="GA2" s="254"/>
      <c r="GB2" s="255"/>
      <c r="GC2" s="253">
        <v>44148</v>
      </c>
      <c r="GD2" s="254"/>
      <c r="GE2" s="254"/>
      <c r="GF2" s="254"/>
      <c r="GG2" s="255"/>
      <c r="GH2" s="277">
        <v>44149</v>
      </c>
      <c r="GI2" s="278"/>
      <c r="GJ2" s="278"/>
      <c r="GK2" s="278"/>
      <c r="GL2" s="279"/>
      <c r="GM2" s="17"/>
      <c r="GN2" s="181">
        <v>44151</v>
      </c>
      <c r="GO2" s="187"/>
      <c r="GP2" s="182"/>
      <c r="GQ2" s="188">
        <v>44151</v>
      </c>
      <c r="GR2" s="182"/>
      <c r="GS2" s="183"/>
      <c r="GT2" s="253">
        <v>44152</v>
      </c>
      <c r="GU2" s="254"/>
      <c r="GV2" s="254"/>
      <c r="GW2" s="254"/>
      <c r="GX2" s="255"/>
      <c r="GY2" s="253">
        <v>44153</v>
      </c>
      <c r="GZ2" s="254"/>
      <c r="HA2" s="254"/>
      <c r="HB2" s="254"/>
      <c r="HC2" s="255"/>
      <c r="HD2" s="253">
        <v>44154</v>
      </c>
      <c r="HE2" s="254"/>
      <c r="HF2" s="254"/>
      <c r="HG2" s="254"/>
      <c r="HH2" s="255"/>
      <c r="HI2" s="253">
        <v>44155</v>
      </c>
      <c r="HJ2" s="254"/>
      <c r="HK2" s="254"/>
      <c r="HL2" s="254"/>
      <c r="HM2" s="255"/>
      <c r="HN2" s="277">
        <v>44156</v>
      </c>
      <c r="HO2" s="278"/>
      <c r="HP2" s="278"/>
      <c r="HQ2" s="278"/>
      <c r="HR2" s="279"/>
      <c r="HS2" s="17"/>
      <c r="HT2" s="181">
        <v>44158</v>
      </c>
      <c r="HU2" s="187"/>
      <c r="HV2" s="182"/>
      <c r="HW2" s="188">
        <v>44158</v>
      </c>
      <c r="HX2" s="182"/>
      <c r="HY2" s="183"/>
      <c r="HZ2" s="253">
        <v>44159</v>
      </c>
      <c r="IA2" s="254"/>
      <c r="IB2" s="254"/>
      <c r="IC2" s="254"/>
      <c r="ID2" s="255"/>
      <c r="IE2" s="253">
        <v>44160</v>
      </c>
      <c r="IF2" s="254"/>
      <c r="IG2" s="254"/>
      <c r="IH2" s="254"/>
      <c r="II2" s="255"/>
      <c r="IJ2" s="253">
        <v>44161</v>
      </c>
      <c r="IK2" s="254"/>
      <c r="IL2" s="254"/>
      <c r="IM2" s="254"/>
      <c r="IN2" s="255"/>
      <c r="IO2" s="253">
        <v>44162</v>
      </c>
      <c r="IP2" s="254"/>
      <c r="IQ2" s="254"/>
      <c r="IR2" s="254"/>
      <c r="IS2" s="255"/>
      <c r="IT2" s="277">
        <v>44163</v>
      </c>
      <c r="IU2" s="278"/>
      <c r="IV2" s="278"/>
      <c r="IW2" s="278"/>
      <c r="IX2" s="279"/>
      <c r="IY2" s="17"/>
      <c r="IZ2" s="189">
        <v>44165</v>
      </c>
      <c r="JA2" s="190"/>
      <c r="JB2" s="190"/>
      <c r="JC2" s="190">
        <v>44165</v>
      </c>
      <c r="JD2" s="190"/>
      <c r="JE2" s="191"/>
      <c r="JF2" s="253">
        <v>44166</v>
      </c>
      <c r="JG2" s="254"/>
      <c r="JH2" s="254"/>
      <c r="JI2" s="254"/>
      <c r="JJ2" s="255"/>
      <c r="JK2" s="253">
        <v>44167</v>
      </c>
      <c r="JL2" s="254"/>
      <c r="JM2" s="254"/>
      <c r="JN2" s="254"/>
      <c r="JO2" s="255"/>
      <c r="JP2" s="253">
        <v>44168</v>
      </c>
      <c r="JQ2" s="254"/>
      <c r="JR2" s="254"/>
      <c r="JS2" s="254"/>
      <c r="JT2" s="255"/>
      <c r="JU2" s="253">
        <v>44169</v>
      </c>
      <c r="JV2" s="254"/>
      <c r="JW2" s="254"/>
      <c r="JX2" s="254"/>
      <c r="JY2" s="255"/>
      <c r="JZ2" s="277">
        <v>44170</v>
      </c>
      <c r="KA2" s="278"/>
      <c r="KB2" s="278"/>
      <c r="KC2" s="278"/>
      <c r="KD2" s="279"/>
      <c r="KE2" s="17"/>
      <c r="KF2" s="181">
        <v>44172</v>
      </c>
      <c r="KG2" s="182"/>
      <c r="KH2" s="182"/>
      <c r="KI2" s="188">
        <v>44172</v>
      </c>
      <c r="KJ2" s="182"/>
      <c r="KK2" s="183"/>
      <c r="KL2" s="253">
        <v>44173</v>
      </c>
      <c r="KM2" s="254"/>
      <c r="KN2" s="254"/>
      <c r="KO2" s="254"/>
      <c r="KP2" s="255"/>
      <c r="KQ2" s="253">
        <v>44174</v>
      </c>
      <c r="KR2" s="254"/>
      <c r="KS2" s="254"/>
      <c r="KT2" s="254"/>
      <c r="KU2" s="255"/>
      <c r="KV2" s="253">
        <v>44175</v>
      </c>
      <c r="KW2" s="254"/>
      <c r="KX2" s="254"/>
      <c r="KY2" s="254"/>
      <c r="KZ2" s="255"/>
      <c r="LA2" s="253">
        <v>44176</v>
      </c>
      <c r="LB2" s="254"/>
      <c r="LC2" s="254"/>
      <c r="LD2" s="254"/>
      <c r="LE2" s="255"/>
      <c r="LF2" s="277">
        <v>44177</v>
      </c>
      <c r="LG2" s="278"/>
      <c r="LH2" s="278"/>
      <c r="LI2" s="278"/>
      <c r="LJ2" s="279"/>
      <c r="LK2" s="253">
        <v>44178</v>
      </c>
      <c r="LL2" s="254"/>
      <c r="LM2" s="254"/>
      <c r="LN2" s="254"/>
      <c r="LO2" s="255"/>
      <c r="LP2" s="253">
        <v>44179</v>
      </c>
      <c r="LQ2" s="254"/>
      <c r="LR2" s="254"/>
      <c r="LS2" s="254"/>
      <c r="LT2" s="255"/>
      <c r="LU2" s="253">
        <v>44180</v>
      </c>
      <c r="LV2" s="254"/>
      <c r="LW2" s="254"/>
      <c r="LX2" s="254"/>
      <c r="LY2" s="255"/>
      <c r="LZ2" s="253">
        <v>44181</v>
      </c>
      <c r="MA2" s="254"/>
      <c r="MB2" s="254"/>
      <c r="MC2" s="254"/>
      <c r="MD2" s="255"/>
      <c r="ME2" s="253">
        <v>44182</v>
      </c>
      <c r="MF2" s="254"/>
      <c r="MG2" s="254"/>
      <c r="MH2" s="254"/>
      <c r="MI2" s="255"/>
      <c r="MJ2" s="253">
        <v>44183</v>
      </c>
      <c r="MK2" s="254"/>
      <c r="ML2" s="254"/>
      <c r="MM2" s="254"/>
      <c r="MN2" s="255"/>
      <c r="MO2" s="253">
        <v>44184</v>
      </c>
      <c r="MP2" s="254"/>
      <c r="MQ2" s="254"/>
      <c r="MR2" s="254"/>
      <c r="MS2" s="255"/>
      <c r="MT2" s="253">
        <v>44185</v>
      </c>
      <c r="MU2" s="254"/>
      <c r="MV2" s="254"/>
      <c r="MW2" s="254"/>
      <c r="MX2" s="255"/>
      <c r="MY2" s="253">
        <v>44186</v>
      </c>
      <c r="MZ2" s="254"/>
      <c r="NA2" s="254"/>
      <c r="NB2" s="254"/>
      <c r="NC2" s="255"/>
      <c r="ND2" s="253">
        <v>44187</v>
      </c>
      <c r="NE2" s="254"/>
      <c r="NF2" s="254"/>
      <c r="NG2" s="254"/>
      <c r="NH2" s="255"/>
      <c r="NI2" s="253">
        <v>44188</v>
      </c>
      <c r="NJ2" s="254"/>
      <c r="NK2" s="254"/>
      <c r="NL2" s="254"/>
      <c r="NM2" s="255"/>
      <c r="NN2" s="253">
        <v>44189</v>
      </c>
      <c r="NO2" s="254"/>
      <c r="NP2" s="254"/>
      <c r="NQ2" s="254"/>
      <c r="NR2" s="255"/>
      <c r="NS2" s="253">
        <v>44190</v>
      </c>
      <c r="NT2" s="254"/>
      <c r="NU2" s="254"/>
      <c r="NV2" s="254"/>
      <c r="NW2" s="255"/>
      <c r="NX2" s="253">
        <v>44191</v>
      </c>
      <c r="NY2" s="254"/>
      <c r="NZ2" s="254"/>
      <c r="OA2" s="254"/>
      <c r="OB2" s="255"/>
      <c r="OC2" s="253">
        <v>44192</v>
      </c>
      <c r="OD2" s="254"/>
      <c r="OE2" s="254"/>
      <c r="OF2" s="254"/>
      <c r="OG2" s="255"/>
      <c r="OH2" s="253">
        <v>44193</v>
      </c>
      <c r="OI2" s="254"/>
      <c r="OJ2" s="254"/>
      <c r="OK2" s="254"/>
      <c r="OL2" s="255"/>
      <c r="OM2" s="253">
        <v>44194</v>
      </c>
      <c r="ON2" s="254"/>
      <c r="OO2" s="254"/>
      <c r="OP2" s="254"/>
      <c r="OQ2" s="255"/>
      <c r="OR2" s="253">
        <v>44195</v>
      </c>
      <c r="OS2" s="254"/>
      <c r="OT2" s="254"/>
      <c r="OU2" s="254"/>
      <c r="OV2" s="255"/>
      <c r="OW2" s="253">
        <v>44207</v>
      </c>
      <c r="OX2" s="254"/>
      <c r="OY2" s="254"/>
      <c r="OZ2" s="254"/>
      <c r="PA2" s="255"/>
      <c r="PB2" s="253">
        <v>44208</v>
      </c>
      <c r="PC2" s="254"/>
      <c r="PD2" s="254"/>
      <c r="PE2" s="254"/>
      <c r="PF2" s="255"/>
      <c r="PG2" s="251"/>
      <c r="PH2" s="252"/>
      <c r="PI2" s="252"/>
      <c r="PJ2" s="252"/>
      <c r="PK2" s="252"/>
      <c r="PL2" s="251"/>
      <c r="PM2" s="252"/>
      <c r="PN2" s="252"/>
      <c r="PO2" s="252"/>
      <c r="PP2" s="252"/>
      <c r="PQ2" s="251"/>
      <c r="PR2" s="252"/>
      <c r="PS2" s="252"/>
      <c r="PT2" s="252"/>
      <c r="PU2" s="252"/>
      <c r="PV2" s="251"/>
      <c r="PW2" s="252"/>
      <c r="PX2" s="252"/>
      <c r="PY2" s="252"/>
      <c r="PZ2" s="252"/>
      <c r="QA2" s="251"/>
      <c r="QB2" s="252"/>
      <c r="QC2" s="252"/>
      <c r="QD2" s="252"/>
      <c r="QE2" s="252"/>
      <c r="QF2" s="251"/>
      <c r="QG2" s="252"/>
      <c r="QH2" s="252"/>
      <c r="QI2" s="252"/>
      <c r="QJ2" s="252"/>
      <c r="QK2" s="251"/>
      <c r="QL2" s="252"/>
      <c r="QM2" s="252"/>
      <c r="QN2" s="252"/>
      <c r="QO2" s="252"/>
      <c r="QP2" s="251"/>
      <c r="QQ2" s="252"/>
      <c r="QR2" s="252"/>
      <c r="QS2" s="252"/>
      <c r="QT2" s="252"/>
      <c r="QU2" s="251"/>
      <c r="QV2" s="252"/>
      <c r="QW2" s="252"/>
      <c r="QX2" s="252"/>
      <c r="QY2" s="252"/>
      <c r="QZ2" s="251"/>
      <c r="RA2" s="252"/>
      <c r="RB2" s="252"/>
      <c r="RC2" s="252"/>
      <c r="RD2" s="252"/>
      <c r="RE2" s="251"/>
      <c r="RF2" s="252"/>
      <c r="RG2" s="252"/>
      <c r="RH2" s="252"/>
      <c r="RI2" s="252"/>
      <c r="RJ2" s="251"/>
      <c r="RK2" s="252"/>
      <c r="RL2" s="252"/>
      <c r="RM2" s="252"/>
      <c r="RN2" s="252"/>
      <c r="RO2" s="251"/>
      <c r="RP2" s="252"/>
      <c r="RQ2" s="252"/>
      <c r="RR2" s="252"/>
      <c r="RS2" s="252"/>
      <c r="RT2" s="251"/>
      <c r="RU2" s="252"/>
      <c r="RV2" s="252"/>
      <c r="RW2" s="252"/>
      <c r="RX2" s="252"/>
      <c r="RY2" s="251"/>
      <c r="RZ2" s="252"/>
      <c r="SA2" s="252"/>
      <c r="SB2" s="252"/>
      <c r="SC2" s="252"/>
      <c r="SD2" s="251"/>
      <c r="SE2" s="252"/>
      <c r="SF2" s="252"/>
      <c r="SG2" s="252"/>
      <c r="SH2" s="252"/>
      <c r="SI2" s="251"/>
      <c r="SJ2" s="252"/>
      <c r="SK2" s="252"/>
      <c r="SL2" s="252"/>
      <c r="SM2" s="252"/>
      <c r="SN2" s="251"/>
      <c r="SO2" s="252"/>
      <c r="SP2" s="252"/>
      <c r="SQ2" s="252"/>
      <c r="SR2" s="252"/>
      <c r="SS2" s="251"/>
      <c r="ST2" s="252"/>
      <c r="SU2" s="252"/>
      <c r="SV2" s="252"/>
      <c r="SW2" s="252"/>
      <c r="SX2" s="251"/>
      <c r="SY2" s="252"/>
      <c r="SZ2" s="252"/>
      <c r="TA2" s="252"/>
      <c r="TB2" s="252"/>
      <c r="TC2" s="251"/>
      <c r="TD2" s="252"/>
      <c r="TE2" s="252"/>
      <c r="TF2" s="252"/>
      <c r="TG2" s="252"/>
      <c r="TH2" s="251"/>
      <c r="TI2" s="252"/>
      <c r="TJ2" s="252"/>
      <c r="TK2" s="252"/>
      <c r="TL2" s="252"/>
      <c r="TM2" s="251"/>
      <c r="TN2" s="252"/>
      <c r="TO2" s="252"/>
      <c r="TP2" s="252"/>
      <c r="TQ2" s="252"/>
      <c r="TR2" s="251"/>
      <c r="TS2" s="252"/>
      <c r="TT2" s="252"/>
      <c r="TU2" s="252"/>
      <c r="TV2" s="252"/>
      <c r="TW2" s="251"/>
      <c r="TX2" s="252"/>
      <c r="TY2" s="252"/>
      <c r="TZ2" s="252"/>
      <c r="UA2" s="252"/>
      <c r="UB2" s="251"/>
      <c r="UC2" s="252"/>
      <c r="UD2" s="252"/>
      <c r="UE2" s="252"/>
      <c r="UF2" s="252"/>
      <c r="UG2" s="251"/>
      <c r="UH2" s="252"/>
      <c r="UI2" s="252"/>
      <c r="UJ2" s="252"/>
      <c r="UK2" s="252"/>
      <c r="UL2" s="251"/>
      <c r="UM2" s="252"/>
      <c r="UN2" s="252"/>
      <c r="UO2" s="252"/>
      <c r="UP2" s="252"/>
      <c r="UQ2" s="251"/>
      <c r="UR2" s="252"/>
      <c r="US2" s="252"/>
      <c r="UT2" s="252"/>
      <c r="UU2" s="252"/>
      <c r="UV2" s="251"/>
      <c r="UW2" s="252"/>
      <c r="UX2" s="252"/>
      <c r="UY2" s="252"/>
      <c r="UZ2" s="252"/>
      <c r="VA2" s="251"/>
      <c r="VB2" s="252"/>
      <c r="VC2" s="252"/>
      <c r="VD2" s="252"/>
      <c r="VE2" s="252"/>
      <c r="VF2" s="251"/>
      <c r="VG2" s="252"/>
      <c r="VH2" s="252"/>
      <c r="VI2" s="252"/>
      <c r="VJ2" s="252"/>
      <c r="VK2" s="251"/>
      <c r="VL2" s="252"/>
      <c r="VM2" s="252"/>
      <c r="VN2" s="252"/>
      <c r="VO2" s="252"/>
      <c r="VP2" s="251"/>
      <c r="VQ2" s="252"/>
      <c r="VR2" s="252"/>
      <c r="VS2" s="252"/>
      <c r="VT2" s="252"/>
      <c r="VU2" s="251"/>
      <c r="VV2" s="252"/>
      <c r="VW2" s="252"/>
      <c r="VX2" s="252"/>
      <c r="VY2" s="252"/>
      <c r="VZ2" s="251"/>
      <c r="WA2" s="252"/>
      <c r="WB2" s="252"/>
      <c r="WC2" s="252"/>
      <c r="WD2" s="252"/>
      <c r="WE2" s="251"/>
      <c r="WF2" s="252"/>
      <c r="WG2" s="252"/>
      <c r="WH2" s="252"/>
      <c r="WI2" s="252"/>
      <c r="WJ2" s="251"/>
      <c r="WK2" s="252"/>
      <c r="WL2" s="252"/>
      <c r="WM2" s="252"/>
      <c r="WN2" s="252"/>
      <c r="WO2" s="251"/>
      <c r="WP2" s="252"/>
      <c r="WQ2" s="252"/>
      <c r="WR2" s="252"/>
      <c r="WS2" s="252"/>
      <c r="WT2" s="251"/>
      <c r="WU2" s="252"/>
      <c r="WV2" s="252"/>
      <c r="WW2" s="252"/>
      <c r="WX2" s="252"/>
      <c r="WY2" s="251"/>
      <c r="WZ2" s="252"/>
      <c r="XA2" s="252"/>
      <c r="XB2" s="252"/>
      <c r="XC2" s="252"/>
      <c r="XD2" s="251"/>
      <c r="XE2" s="252"/>
      <c r="XF2" s="252"/>
      <c r="XG2" s="252"/>
      <c r="XH2" s="252"/>
      <c r="XI2" s="251"/>
      <c r="XJ2" s="252"/>
      <c r="XK2" s="252"/>
      <c r="XL2" s="252"/>
      <c r="XM2" s="252"/>
      <c r="XN2" s="251"/>
      <c r="XO2" s="252"/>
      <c r="XP2" s="252"/>
      <c r="XQ2" s="252"/>
      <c r="XR2" s="252"/>
      <c r="XS2" s="251"/>
      <c r="XT2" s="252"/>
      <c r="XU2" s="252"/>
      <c r="XV2" s="252"/>
      <c r="XW2" s="252"/>
      <c r="XX2" s="251"/>
      <c r="XY2" s="252"/>
      <c r="XZ2" s="252"/>
      <c r="YA2" s="252"/>
      <c r="YB2" s="252"/>
      <c r="YC2" s="251"/>
      <c r="YD2" s="252"/>
      <c r="YE2" s="252"/>
      <c r="YF2" s="252"/>
      <c r="YG2" s="252"/>
      <c r="YH2" s="251"/>
      <c r="YI2" s="252"/>
      <c r="YJ2" s="252"/>
      <c r="YK2" s="252"/>
      <c r="YL2" s="252"/>
      <c r="YM2" s="251"/>
      <c r="YN2" s="252"/>
      <c r="YO2" s="252"/>
      <c r="YP2" s="252"/>
      <c r="YQ2" s="252"/>
      <c r="YR2" s="251"/>
      <c r="YS2" s="252"/>
      <c r="YT2" s="252"/>
      <c r="YU2" s="252"/>
      <c r="YV2" s="252"/>
      <c r="YW2" s="251"/>
      <c r="YX2" s="252"/>
      <c r="YY2" s="252"/>
      <c r="YZ2" s="252"/>
      <c r="ZA2" s="252"/>
      <c r="ZB2" s="251"/>
      <c r="ZC2" s="252"/>
      <c r="ZD2" s="252"/>
      <c r="ZE2" s="252"/>
      <c r="ZF2" s="252"/>
      <c r="ZG2" s="251"/>
      <c r="ZH2" s="252"/>
      <c r="ZI2" s="252"/>
      <c r="ZJ2" s="252"/>
      <c r="ZK2" s="252"/>
      <c r="ZL2" s="251"/>
      <c r="ZM2" s="252"/>
      <c r="ZN2" s="252"/>
      <c r="ZO2" s="252"/>
      <c r="ZP2" s="252"/>
      <c r="ZQ2" s="251"/>
      <c r="ZR2" s="252"/>
      <c r="ZS2" s="252"/>
      <c r="ZT2" s="252"/>
      <c r="ZU2" s="252"/>
      <c r="ZV2" s="251"/>
      <c r="ZW2" s="252"/>
      <c r="ZX2" s="252"/>
      <c r="ZY2" s="252"/>
      <c r="ZZ2" s="252"/>
      <c r="AAA2" s="251"/>
      <c r="AAB2" s="252"/>
      <c r="AAC2" s="252"/>
      <c r="AAD2" s="252"/>
      <c r="AAE2" s="252"/>
      <c r="AAF2" s="251"/>
      <c r="AAG2" s="252"/>
      <c r="AAH2" s="252"/>
      <c r="AAI2" s="252"/>
      <c r="AAJ2" s="252"/>
      <c r="AAK2" s="251"/>
      <c r="AAL2" s="252"/>
      <c r="AAM2" s="252"/>
      <c r="AAN2" s="252"/>
      <c r="AAO2" s="252"/>
      <c r="AAP2" s="251"/>
      <c r="AAQ2" s="252"/>
      <c r="AAR2" s="252"/>
      <c r="AAS2" s="252"/>
      <c r="AAT2" s="252"/>
      <c r="AAU2" s="251"/>
      <c r="AAV2" s="252"/>
      <c r="AAW2" s="252"/>
      <c r="AAX2" s="252"/>
      <c r="AAY2" s="252"/>
      <c r="AAZ2" s="251"/>
      <c r="ABA2" s="252"/>
      <c r="ABB2" s="252"/>
      <c r="ABC2" s="252"/>
      <c r="ABD2" s="252"/>
      <c r="ABE2" s="251"/>
      <c r="ABF2" s="252"/>
      <c r="ABG2" s="252"/>
      <c r="ABH2" s="252"/>
      <c r="ABI2" s="252"/>
      <c r="ABJ2" s="251"/>
      <c r="ABK2" s="252"/>
      <c r="ABL2" s="252"/>
      <c r="ABM2" s="252"/>
      <c r="ABN2" s="252"/>
      <c r="ABO2" s="251"/>
      <c r="ABP2" s="252"/>
      <c r="ABQ2" s="252"/>
      <c r="ABR2" s="252"/>
      <c r="ABS2" s="252"/>
      <c r="ABT2" s="251"/>
      <c r="ABU2" s="252"/>
      <c r="ABV2" s="252"/>
      <c r="ABW2" s="252"/>
      <c r="ABX2" s="252"/>
      <c r="ABY2" s="251"/>
      <c r="ABZ2" s="252"/>
      <c r="ACA2" s="252"/>
      <c r="ACB2" s="252"/>
      <c r="ACC2" s="252"/>
      <c r="ACD2" s="251"/>
      <c r="ACE2" s="252"/>
      <c r="ACF2" s="252"/>
      <c r="ACG2" s="252"/>
      <c r="ACH2" s="252"/>
      <c r="ACI2" s="251"/>
      <c r="ACJ2" s="252"/>
      <c r="ACK2" s="252"/>
      <c r="ACL2" s="252"/>
      <c r="ACM2" s="252"/>
      <c r="ACN2" s="251"/>
      <c r="ACO2" s="252"/>
      <c r="ACP2" s="252"/>
      <c r="ACQ2" s="252"/>
      <c r="ACR2" s="252"/>
      <c r="ACS2" s="251"/>
      <c r="ACT2" s="252"/>
      <c r="ACU2" s="252"/>
      <c r="ACV2" s="252"/>
      <c r="ACW2" s="252"/>
      <c r="ACX2" s="251"/>
      <c r="ACY2" s="252"/>
      <c r="ACZ2" s="252"/>
      <c r="ADA2" s="252"/>
      <c r="ADB2" s="252"/>
      <c r="ADC2" s="251"/>
      <c r="ADD2" s="252"/>
      <c r="ADE2" s="252"/>
      <c r="ADF2" s="252"/>
      <c r="ADG2" s="252"/>
      <c r="ADH2" s="251"/>
      <c r="ADI2" s="252"/>
      <c r="ADJ2" s="252"/>
      <c r="ADK2" s="252"/>
      <c r="ADL2" s="252"/>
      <c r="ADM2" s="251"/>
      <c r="ADN2" s="252"/>
      <c r="ADO2" s="252"/>
      <c r="ADP2" s="252"/>
      <c r="ADQ2" s="252"/>
      <c r="ADR2" s="251"/>
      <c r="ADS2" s="252"/>
      <c r="ADT2" s="252"/>
      <c r="ADU2" s="252"/>
      <c r="ADV2" s="252"/>
      <c r="ADW2" s="251"/>
      <c r="ADX2" s="252"/>
      <c r="ADY2" s="252"/>
      <c r="ADZ2" s="252"/>
      <c r="AEA2" s="252"/>
      <c r="AEB2" s="251"/>
      <c r="AEC2" s="252"/>
      <c r="AED2" s="252"/>
      <c r="AEE2" s="252"/>
      <c r="AEF2" s="252"/>
      <c r="AEG2" s="251"/>
      <c r="AEH2" s="252"/>
      <c r="AEI2" s="252"/>
      <c r="AEJ2" s="252"/>
      <c r="AEK2" s="252"/>
      <c r="AEL2" s="251"/>
      <c r="AEM2" s="252"/>
      <c r="AEN2" s="252"/>
      <c r="AEO2" s="252"/>
      <c r="AEP2" s="252"/>
      <c r="AEQ2" s="251"/>
      <c r="AER2" s="252"/>
      <c r="AES2" s="252"/>
      <c r="AET2" s="252"/>
      <c r="AEU2" s="252"/>
      <c r="AEV2" s="251"/>
      <c r="AEW2" s="252"/>
      <c r="AEX2" s="252"/>
      <c r="AEY2" s="252"/>
      <c r="AEZ2" s="252"/>
      <c r="AFA2" s="251"/>
      <c r="AFB2" s="252"/>
      <c r="AFC2" s="252"/>
      <c r="AFD2" s="252"/>
      <c r="AFE2" s="252"/>
      <c r="AFF2" s="251"/>
      <c r="AFG2" s="252"/>
      <c r="AFH2" s="252"/>
      <c r="AFI2" s="252"/>
      <c r="AFJ2" s="252"/>
      <c r="AFK2" s="251"/>
      <c r="AFL2" s="252"/>
      <c r="AFM2" s="252"/>
      <c r="AFN2" s="252"/>
      <c r="AFO2" s="252"/>
      <c r="AFP2" s="251"/>
      <c r="AFQ2" s="252"/>
      <c r="AFR2" s="252"/>
      <c r="AFS2" s="252"/>
      <c r="AFT2" s="252"/>
      <c r="AFU2" s="251"/>
      <c r="AFV2" s="252"/>
      <c r="AFW2" s="252"/>
      <c r="AFX2" s="252"/>
      <c r="AFY2" s="252"/>
    </row>
    <row r="3" spans="1:857" thickBot="1" x14ac:dyDescent="0.35">
      <c r="A3" s="157" t="s">
        <v>48</v>
      </c>
      <c r="B3" s="158" t="s">
        <v>10</v>
      </c>
      <c r="C3" s="158" t="s">
        <v>49</v>
      </c>
      <c r="D3" s="159" t="s">
        <v>50</v>
      </c>
      <c r="F3" s="153"/>
      <c r="G3"/>
      <c r="H3"/>
      <c r="I3"/>
      <c r="J3" s="6" t="s">
        <v>49</v>
      </c>
      <c r="K3" s="6" t="s">
        <v>2</v>
      </c>
      <c r="L3"/>
      <c r="M3"/>
      <c r="N3"/>
      <c r="O3" s="6" t="s">
        <v>49</v>
      </c>
      <c r="P3" s="6" t="s">
        <v>2</v>
      </c>
      <c r="Q3"/>
      <c r="R3"/>
      <c r="S3"/>
      <c r="T3" s="6" t="s">
        <v>49</v>
      </c>
      <c r="U3" s="6" t="s">
        <v>2</v>
      </c>
      <c r="V3"/>
      <c r="W3"/>
      <c r="X3"/>
      <c r="Y3" s="6" t="s">
        <v>49</v>
      </c>
      <c r="Z3" s="6" t="s">
        <v>2</v>
      </c>
      <c r="AA3"/>
      <c r="AB3"/>
      <c r="AC3"/>
      <c r="AD3" s="6" t="s">
        <v>49</v>
      </c>
      <c r="AE3" s="6" t="s">
        <v>2</v>
      </c>
      <c r="AF3"/>
      <c r="AG3"/>
      <c r="AH3"/>
      <c r="AI3" s="6" t="s">
        <v>49</v>
      </c>
      <c r="AJ3" s="6" t="s">
        <v>47</v>
      </c>
      <c r="AK3" s="6" t="s">
        <v>2</v>
      </c>
      <c r="AL3"/>
      <c r="AM3"/>
      <c r="AN3"/>
      <c r="AO3"/>
      <c r="AP3" s="6" t="s">
        <v>49</v>
      </c>
      <c r="AQ3" s="6" t="s">
        <v>2</v>
      </c>
      <c r="AR3"/>
      <c r="AS3"/>
      <c r="AT3"/>
      <c r="AU3" s="6" t="s">
        <v>49</v>
      </c>
      <c r="AV3" s="6" t="s">
        <v>2</v>
      </c>
      <c r="AW3"/>
      <c r="AX3"/>
      <c r="AY3"/>
      <c r="AZ3" s="6" t="s">
        <v>49</v>
      </c>
      <c r="BA3" s="6" t="s">
        <v>2</v>
      </c>
      <c r="BB3"/>
      <c r="BC3"/>
      <c r="BD3"/>
      <c r="BE3" s="6" t="s">
        <v>49</v>
      </c>
      <c r="BF3" s="6" t="s">
        <v>2</v>
      </c>
      <c r="BG3"/>
      <c r="BH3"/>
      <c r="BI3"/>
      <c r="BJ3" s="6" t="s">
        <v>49</v>
      </c>
      <c r="BK3" s="6" t="s">
        <v>2</v>
      </c>
      <c r="BL3"/>
      <c r="BM3"/>
      <c r="BN3"/>
      <c r="BO3" s="6" t="s">
        <v>49</v>
      </c>
      <c r="BP3" s="6" t="s">
        <v>2</v>
      </c>
      <c r="BQ3"/>
      <c r="BR3"/>
      <c r="BS3"/>
      <c r="BT3"/>
      <c r="BU3" s="6" t="s">
        <v>49</v>
      </c>
      <c r="BV3" s="6" t="s">
        <v>2</v>
      </c>
      <c r="BW3"/>
      <c r="BX3"/>
      <c r="BY3"/>
      <c r="BZ3" s="6" t="s">
        <v>49</v>
      </c>
      <c r="CA3" s="6" t="s">
        <v>2</v>
      </c>
      <c r="CB3"/>
      <c r="CC3"/>
      <c r="CD3"/>
      <c r="CE3" s="6" t="s">
        <v>49</v>
      </c>
      <c r="CF3" s="6" t="s">
        <v>2</v>
      </c>
      <c r="CG3"/>
      <c r="CH3"/>
      <c r="CI3"/>
      <c r="CJ3" s="6" t="s">
        <v>49</v>
      </c>
      <c r="CK3" s="6" t="s">
        <v>2</v>
      </c>
      <c r="CL3"/>
      <c r="CM3"/>
      <c r="CN3"/>
      <c r="CO3" s="6" t="s">
        <v>49</v>
      </c>
      <c r="CP3" s="6" t="s">
        <v>2</v>
      </c>
      <c r="CQ3"/>
      <c r="CR3"/>
      <c r="CS3"/>
      <c r="CT3" s="6" t="s">
        <v>49</v>
      </c>
      <c r="CU3" s="6" t="s">
        <v>2</v>
      </c>
      <c r="CV3"/>
      <c r="CW3"/>
      <c r="CX3"/>
      <c r="CY3"/>
      <c r="CZ3" s="6" t="s">
        <v>49</v>
      </c>
      <c r="DA3" s="6" t="s">
        <v>2</v>
      </c>
      <c r="DB3"/>
      <c r="DC3"/>
      <c r="DD3"/>
      <c r="DE3" s="6" t="s">
        <v>49</v>
      </c>
      <c r="DF3" s="6" t="s">
        <v>2</v>
      </c>
      <c r="DG3"/>
      <c r="DH3"/>
      <c r="DI3"/>
      <c r="DJ3" s="6" t="s">
        <v>49</v>
      </c>
      <c r="DK3" s="6" t="s">
        <v>2</v>
      </c>
      <c r="DL3"/>
      <c r="DM3"/>
      <c r="DN3"/>
      <c r="DO3" s="6" t="s">
        <v>49</v>
      </c>
      <c r="DP3" s="6" t="s">
        <v>2</v>
      </c>
      <c r="DQ3"/>
      <c r="DR3"/>
      <c r="DS3"/>
      <c r="DT3" s="6" t="s">
        <v>49</v>
      </c>
      <c r="DU3" s="6" t="s">
        <v>2</v>
      </c>
      <c r="DV3"/>
      <c r="DW3"/>
      <c r="DX3"/>
      <c r="DY3" s="6" t="s">
        <v>49</v>
      </c>
      <c r="DZ3" s="6" t="s">
        <v>2</v>
      </c>
      <c r="EA3"/>
      <c r="EB3"/>
      <c r="EC3"/>
      <c r="ED3"/>
      <c r="EE3" s="6" t="s">
        <v>49</v>
      </c>
      <c r="EF3" s="6" t="s">
        <v>2</v>
      </c>
      <c r="EG3"/>
      <c r="EH3"/>
      <c r="EI3"/>
      <c r="EJ3" s="6" t="s">
        <v>49</v>
      </c>
      <c r="EK3" s="6" t="s">
        <v>2</v>
      </c>
      <c r="EL3"/>
      <c r="EM3"/>
      <c r="EN3"/>
      <c r="EO3" s="6" t="s">
        <v>49</v>
      </c>
      <c r="EP3" s="6" t="s">
        <v>2</v>
      </c>
      <c r="EQ3"/>
      <c r="ER3"/>
      <c r="ES3"/>
      <c r="ET3" s="6" t="s">
        <v>49</v>
      </c>
      <c r="EU3" s="6" t="s">
        <v>2</v>
      </c>
      <c r="EV3"/>
      <c r="EW3"/>
      <c r="EX3"/>
      <c r="EY3" s="6" t="s">
        <v>49</v>
      </c>
      <c r="EZ3" s="6" t="s">
        <v>2</v>
      </c>
      <c r="FA3"/>
      <c r="FB3"/>
      <c r="FC3"/>
      <c r="FD3" s="6" t="s">
        <v>49</v>
      </c>
      <c r="FE3" s="6" t="s">
        <v>2</v>
      </c>
      <c r="FF3"/>
      <c r="FG3" s="192"/>
      <c r="FH3" s="193"/>
      <c r="FI3" s="153"/>
      <c r="FJ3"/>
      <c r="FK3" s="6" t="s">
        <v>49</v>
      </c>
      <c r="FL3" s="6" t="s">
        <v>2</v>
      </c>
      <c r="FM3" s="194"/>
      <c r="FN3"/>
      <c r="FO3"/>
      <c r="FP3" s="6" t="s">
        <v>49</v>
      </c>
      <c r="FQ3" s="6" t="s">
        <v>2</v>
      </c>
      <c r="FR3"/>
      <c r="FS3"/>
      <c r="FT3"/>
      <c r="FU3" s="6" t="s">
        <v>49</v>
      </c>
      <c r="FV3" s="6" t="s">
        <v>2</v>
      </c>
      <c r="FW3"/>
      <c r="FX3"/>
      <c r="FY3"/>
      <c r="FZ3" s="6" t="s">
        <v>49</v>
      </c>
      <c r="GA3" s="6" t="s">
        <v>2</v>
      </c>
      <c r="GB3"/>
      <c r="GC3"/>
      <c r="GD3"/>
      <c r="GE3" s="6" t="s">
        <v>49</v>
      </c>
      <c r="GF3" s="6" t="s">
        <v>2</v>
      </c>
      <c r="GG3"/>
      <c r="GH3"/>
      <c r="GI3"/>
      <c r="GJ3" s="6" t="s">
        <v>49</v>
      </c>
      <c r="GK3" s="6" t="s">
        <v>2</v>
      </c>
      <c r="GL3"/>
      <c r="GM3" s="18"/>
      <c r="GN3"/>
      <c r="GO3" s="153"/>
      <c r="GP3"/>
      <c r="GQ3" s="6" t="s">
        <v>49</v>
      </c>
      <c r="GR3" s="6" t="s">
        <v>2</v>
      </c>
      <c r="GS3"/>
      <c r="GT3"/>
      <c r="GU3"/>
      <c r="GV3" s="6" t="s">
        <v>49</v>
      </c>
      <c r="GW3" s="6" t="s">
        <v>2</v>
      </c>
      <c r="GX3"/>
      <c r="GY3"/>
      <c r="GZ3"/>
      <c r="HA3" s="6" t="s">
        <v>49</v>
      </c>
      <c r="HB3" s="6" t="s">
        <v>2</v>
      </c>
      <c r="HC3"/>
      <c r="HD3"/>
      <c r="HE3"/>
      <c r="HF3" s="6" t="s">
        <v>49</v>
      </c>
      <c r="HG3" s="6" t="s">
        <v>2</v>
      </c>
      <c r="HH3"/>
      <c r="HI3"/>
      <c r="HJ3"/>
      <c r="HK3" s="6" t="s">
        <v>49</v>
      </c>
      <c r="HL3" s="6" t="s">
        <v>2</v>
      </c>
      <c r="HM3"/>
      <c r="HN3"/>
      <c r="HO3"/>
      <c r="HP3" s="6" t="s">
        <v>49</v>
      </c>
      <c r="HQ3" s="6" t="s">
        <v>2</v>
      </c>
      <c r="HR3" s="7" t="s">
        <v>49</v>
      </c>
      <c r="HS3" s="18"/>
      <c r="HT3" s="5" t="s">
        <v>0</v>
      </c>
      <c r="HU3" s="195"/>
      <c r="HV3" s="6" t="s">
        <v>0</v>
      </c>
      <c r="HW3" s="6" t="s">
        <v>49</v>
      </c>
      <c r="HX3" s="6" t="s">
        <v>2</v>
      </c>
      <c r="HY3" s="7" t="s">
        <v>49</v>
      </c>
      <c r="HZ3" s="5" t="s">
        <v>0</v>
      </c>
      <c r="IA3" s="6" t="s">
        <v>0</v>
      </c>
      <c r="IB3" s="6" t="s">
        <v>49</v>
      </c>
      <c r="IC3" s="6" t="s">
        <v>2</v>
      </c>
      <c r="ID3" s="7" t="s">
        <v>49</v>
      </c>
      <c r="IE3" s="5" t="s">
        <v>0</v>
      </c>
      <c r="IF3" s="6" t="s">
        <v>0</v>
      </c>
      <c r="IG3" s="6" t="s">
        <v>49</v>
      </c>
      <c r="IH3" s="6" t="s">
        <v>2</v>
      </c>
      <c r="II3" s="7" t="s">
        <v>49</v>
      </c>
      <c r="IJ3" s="5" t="s">
        <v>0</v>
      </c>
      <c r="IK3" s="6" t="s">
        <v>0</v>
      </c>
      <c r="IL3" s="6" t="s">
        <v>49</v>
      </c>
      <c r="IM3" s="6" t="s">
        <v>2</v>
      </c>
      <c r="IN3" s="7" t="s">
        <v>49</v>
      </c>
      <c r="IO3" s="5" t="s">
        <v>0</v>
      </c>
      <c r="IP3" s="6" t="s">
        <v>0</v>
      </c>
      <c r="IQ3" s="6" t="s">
        <v>49</v>
      </c>
      <c r="IR3" s="6" t="s">
        <v>2</v>
      </c>
      <c r="IS3" s="7" t="s">
        <v>49</v>
      </c>
      <c r="IT3" s="5" t="s">
        <v>0</v>
      </c>
      <c r="IU3" s="6" t="s">
        <v>0</v>
      </c>
      <c r="IV3" s="6" t="s">
        <v>49</v>
      </c>
      <c r="IW3" s="6" t="s">
        <v>2</v>
      </c>
      <c r="IX3" s="7" t="s">
        <v>49</v>
      </c>
      <c r="IY3" s="18"/>
      <c r="IZ3"/>
      <c r="JA3" s="153"/>
      <c r="JB3"/>
      <c r="JC3" s="6" t="s">
        <v>49</v>
      </c>
      <c r="JD3" s="6" t="s">
        <v>2</v>
      </c>
      <c r="JE3"/>
      <c r="JF3"/>
      <c r="JG3"/>
      <c r="JH3" s="6" t="s">
        <v>49</v>
      </c>
      <c r="JI3" s="6" t="s">
        <v>2</v>
      </c>
      <c r="JJ3"/>
      <c r="JK3"/>
      <c r="JL3"/>
      <c r="JM3" s="6" t="s">
        <v>49</v>
      </c>
      <c r="JN3" s="6" t="s">
        <v>2</v>
      </c>
      <c r="JO3"/>
      <c r="JP3"/>
      <c r="JQ3"/>
      <c r="JR3" s="6" t="s">
        <v>49</v>
      </c>
      <c r="JS3" s="6" t="s">
        <v>2</v>
      </c>
      <c r="JT3"/>
      <c r="JU3"/>
      <c r="JV3"/>
      <c r="JW3" s="6" t="s">
        <v>49</v>
      </c>
      <c r="JX3" s="6" t="s">
        <v>2</v>
      </c>
      <c r="JY3"/>
      <c r="JZ3"/>
      <c r="KA3"/>
      <c r="KB3" s="6" t="s">
        <v>49</v>
      </c>
      <c r="KC3" s="6" t="s">
        <v>2</v>
      </c>
      <c r="KD3"/>
      <c r="KE3" s="18"/>
      <c r="KF3"/>
      <c r="KG3"/>
      <c r="KH3" s="153"/>
      <c r="KI3" s="6" t="s">
        <v>49</v>
      </c>
      <c r="KJ3" s="6" t="s">
        <v>2</v>
      </c>
      <c r="KK3"/>
      <c r="KL3"/>
      <c r="KM3"/>
      <c r="KN3" s="6" t="s">
        <v>49</v>
      </c>
      <c r="KO3" s="6" t="s">
        <v>2</v>
      </c>
      <c r="KP3" s="7" t="s">
        <v>49</v>
      </c>
      <c r="KQ3" s="5" t="s">
        <v>0</v>
      </c>
      <c r="KR3" s="6" t="s">
        <v>0</v>
      </c>
      <c r="KS3" s="6" t="s">
        <v>49</v>
      </c>
      <c r="KT3" s="6" t="s">
        <v>2</v>
      </c>
      <c r="KU3" s="7" t="s">
        <v>49</v>
      </c>
      <c r="KV3" s="5" t="s">
        <v>0</v>
      </c>
      <c r="KW3" s="6" t="s">
        <v>0</v>
      </c>
      <c r="KX3" s="6" t="s">
        <v>49</v>
      </c>
      <c r="KY3" s="6" t="s">
        <v>2</v>
      </c>
      <c r="KZ3" s="7" t="s">
        <v>49</v>
      </c>
      <c r="LA3" s="5" t="s">
        <v>0</v>
      </c>
      <c r="LB3" s="6" t="s">
        <v>0</v>
      </c>
      <c r="LC3" s="6" t="s">
        <v>49</v>
      </c>
      <c r="LD3" s="6" t="s">
        <v>2</v>
      </c>
      <c r="LE3" s="7" t="s">
        <v>49</v>
      </c>
      <c r="LF3" s="5" t="s">
        <v>0</v>
      </c>
      <c r="LG3" s="6" t="s">
        <v>0</v>
      </c>
      <c r="LH3" s="6" t="s">
        <v>49</v>
      </c>
      <c r="LI3" s="6" t="s">
        <v>2</v>
      </c>
      <c r="LJ3" s="7" t="s">
        <v>49</v>
      </c>
      <c r="LK3" s="5" t="s">
        <v>0</v>
      </c>
      <c r="LL3" s="6" t="s">
        <v>0</v>
      </c>
      <c r="LM3" s="6" t="s">
        <v>49</v>
      </c>
      <c r="LN3" s="6" t="s">
        <v>2</v>
      </c>
      <c r="LO3" s="7" t="s">
        <v>49</v>
      </c>
      <c r="LP3" s="5" t="s">
        <v>0</v>
      </c>
      <c r="LQ3" s="6" t="s">
        <v>0</v>
      </c>
      <c r="LR3" s="6" t="s">
        <v>49</v>
      </c>
      <c r="LS3" s="6" t="s">
        <v>2</v>
      </c>
      <c r="LT3" s="7" t="s">
        <v>49</v>
      </c>
      <c r="LU3" s="5" t="s">
        <v>0</v>
      </c>
      <c r="LV3" s="6" t="s">
        <v>0</v>
      </c>
      <c r="LW3" s="6" t="s">
        <v>49</v>
      </c>
      <c r="LX3" s="6" t="s">
        <v>2</v>
      </c>
      <c r="LY3" s="7" t="s">
        <v>49</v>
      </c>
      <c r="LZ3" s="5" t="s">
        <v>0</v>
      </c>
      <c r="MA3" s="6" t="s">
        <v>0</v>
      </c>
      <c r="MB3" s="6" t="s">
        <v>49</v>
      </c>
      <c r="MC3" s="6" t="s">
        <v>2</v>
      </c>
      <c r="MD3" s="7" t="s">
        <v>49</v>
      </c>
      <c r="ME3" s="5" t="s">
        <v>0</v>
      </c>
      <c r="MF3" s="6" t="s">
        <v>0</v>
      </c>
      <c r="MG3" s="6" t="s">
        <v>49</v>
      </c>
      <c r="MH3" s="6" t="s">
        <v>2</v>
      </c>
      <c r="MI3" s="7" t="s">
        <v>49</v>
      </c>
      <c r="MJ3" s="5" t="s">
        <v>0</v>
      </c>
      <c r="MK3" s="6" t="s">
        <v>0</v>
      </c>
      <c r="ML3" s="6" t="s">
        <v>49</v>
      </c>
      <c r="MM3" s="6" t="s">
        <v>2</v>
      </c>
      <c r="MN3" s="7" t="s">
        <v>49</v>
      </c>
      <c r="MO3" s="5" t="s">
        <v>0</v>
      </c>
      <c r="MP3" s="6" t="s">
        <v>0</v>
      </c>
      <c r="MQ3" s="6" t="s">
        <v>49</v>
      </c>
      <c r="MR3" s="6" t="s">
        <v>2</v>
      </c>
      <c r="MS3" s="7" t="s">
        <v>49</v>
      </c>
      <c r="MT3" s="5" t="s">
        <v>0</v>
      </c>
      <c r="MU3" s="6" t="s">
        <v>0</v>
      </c>
      <c r="MV3" s="6" t="s">
        <v>49</v>
      </c>
      <c r="MW3" s="6" t="s">
        <v>2</v>
      </c>
      <c r="MX3" s="7" t="s">
        <v>49</v>
      </c>
      <c r="MY3" s="5" t="s">
        <v>0</v>
      </c>
      <c r="MZ3" s="6" t="s">
        <v>0</v>
      </c>
      <c r="NA3" s="6" t="s">
        <v>49</v>
      </c>
      <c r="NB3" s="6" t="s">
        <v>2</v>
      </c>
      <c r="NC3" s="7" t="s">
        <v>49</v>
      </c>
      <c r="ND3" s="5" t="s">
        <v>0</v>
      </c>
      <c r="NE3" s="6" t="s">
        <v>0</v>
      </c>
      <c r="NF3" s="6" t="s">
        <v>49</v>
      </c>
      <c r="NG3" s="6" t="s">
        <v>2</v>
      </c>
      <c r="NH3" s="7" t="s">
        <v>49</v>
      </c>
      <c r="NI3" s="5" t="s">
        <v>0</v>
      </c>
      <c r="NJ3" s="6" t="s">
        <v>0</v>
      </c>
      <c r="NK3" s="6" t="s">
        <v>49</v>
      </c>
      <c r="NL3" s="6" t="s">
        <v>2</v>
      </c>
      <c r="NM3" s="7" t="s">
        <v>49</v>
      </c>
      <c r="NN3" s="5" t="s">
        <v>0</v>
      </c>
      <c r="NO3" s="6" t="s">
        <v>0</v>
      </c>
      <c r="NP3" s="6" t="s">
        <v>49</v>
      </c>
      <c r="NQ3" s="6" t="s">
        <v>2</v>
      </c>
      <c r="NR3" s="7" t="s">
        <v>49</v>
      </c>
      <c r="NS3" s="5" t="s">
        <v>0</v>
      </c>
      <c r="NT3" s="6" t="s">
        <v>0</v>
      </c>
      <c r="NU3" s="6" t="s">
        <v>49</v>
      </c>
      <c r="NV3" s="6" t="s">
        <v>2</v>
      </c>
      <c r="NW3" s="7" t="s">
        <v>49</v>
      </c>
      <c r="NX3" s="5" t="s">
        <v>0</v>
      </c>
      <c r="NY3" s="6" t="s">
        <v>0</v>
      </c>
      <c r="NZ3" s="6" t="s">
        <v>49</v>
      </c>
      <c r="OA3" s="6" t="s">
        <v>2</v>
      </c>
      <c r="OB3" s="7" t="s">
        <v>49</v>
      </c>
      <c r="OC3" s="5" t="s">
        <v>0</v>
      </c>
      <c r="OD3" s="6" t="s">
        <v>0</v>
      </c>
      <c r="OE3" s="6" t="s">
        <v>49</v>
      </c>
      <c r="OF3" s="6" t="s">
        <v>2</v>
      </c>
      <c r="OG3" s="7" t="s">
        <v>49</v>
      </c>
      <c r="OH3" s="5" t="s">
        <v>0</v>
      </c>
      <c r="OI3" s="6" t="s">
        <v>0</v>
      </c>
      <c r="OJ3" s="6" t="s">
        <v>49</v>
      </c>
      <c r="OK3" s="6" t="s">
        <v>2</v>
      </c>
      <c r="OL3" s="7" t="s">
        <v>49</v>
      </c>
      <c r="OM3" s="5" t="s">
        <v>0</v>
      </c>
      <c r="ON3" s="6" t="s">
        <v>0</v>
      </c>
      <c r="OO3" s="6" t="s">
        <v>49</v>
      </c>
      <c r="OP3" s="6" t="s">
        <v>2</v>
      </c>
      <c r="OQ3" s="7" t="s">
        <v>49</v>
      </c>
      <c r="OR3" s="5" t="s">
        <v>0</v>
      </c>
      <c r="OS3" s="6" t="s">
        <v>0</v>
      </c>
      <c r="OT3" s="6" t="s">
        <v>49</v>
      </c>
      <c r="OU3" s="6" t="s">
        <v>2</v>
      </c>
      <c r="OV3" s="7" t="s">
        <v>49</v>
      </c>
      <c r="OW3" s="5" t="s">
        <v>0</v>
      </c>
      <c r="OX3" s="6" t="s">
        <v>0</v>
      </c>
      <c r="OY3" s="6" t="s">
        <v>49</v>
      </c>
      <c r="OZ3" s="6" t="s">
        <v>2</v>
      </c>
      <c r="PA3" s="7" t="s">
        <v>49</v>
      </c>
      <c r="PB3" s="5" t="s">
        <v>0</v>
      </c>
      <c r="PC3" s="6" t="s">
        <v>0</v>
      </c>
      <c r="PD3" s="6" t="s">
        <v>49</v>
      </c>
      <c r="PE3" s="6" t="s">
        <v>2</v>
      </c>
      <c r="RQ3" s="180"/>
      <c r="RR3" s="180"/>
      <c r="RS3" s="180"/>
      <c r="RT3" s="180"/>
      <c r="RU3" s="180"/>
      <c r="RV3" s="180"/>
      <c r="RW3" s="180"/>
      <c r="RX3" s="180"/>
      <c r="RY3" s="180"/>
      <c r="RZ3" s="180"/>
      <c r="SA3" s="180"/>
      <c r="SB3" s="180"/>
      <c r="SC3" s="180"/>
      <c r="SD3" s="180"/>
      <c r="SE3" s="180"/>
      <c r="SF3" s="180"/>
      <c r="SG3" s="180"/>
      <c r="SH3" s="180"/>
      <c r="SI3" s="180"/>
      <c r="SJ3" s="180"/>
      <c r="SK3" s="180"/>
      <c r="SL3" s="180"/>
      <c r="SM3" s="180"/>
      <c r="SN3" s="180"/>
      <c r="SO3" s="180"/>
      <c r="SP3" s="180"/>
      <c r="SQ3" s="180"/>
      <c r="SR3" s="180"/>
      <c r="SS3" s="180"/>
      <c r="ST3" s="180"/>
      <c r="SU3" s="180"/>
      <c r="SV3" s="180"/>
      <c r="SW3" s="180"/>
      <c r="SX3" s="180"/>
      <c r="SY3" s="180"/>
      <c r="SZ3" s="180"/>
      <c r="TA3" s="180"/>
      <c r="TB3" s="180"/>
      <c r="TC3" s="180"/>
      <c r="TD3" s="180"/>
      <c r="TE3" s="180"/>
      <c r="TF3" s="180"/>
      <c r="TG3" s="180"/>
      <c r="TH3" s="180"/>
      <c r="TI3" s="180"/>
      <c r="TJ3" s="180"/>
      <c r="TK3" s="180"/>
      <c r="TL3" s="180"/>
      <c r="TM3" s="180"/>
      <c r="TN3" s="180"/>
      <c r="TO3" s="180"/>
      <c r="TP3" s="180"/>
      <c r="TQ3" s="180"/>
      <c r="TR3" s="180"/>
      <c r="TS3" s="180"/>
      <c r="TT3" s="180"/>
      <c r="TU3" s="180"/>
      <c r="TV3" s="180"/>
      <c r="TW3" s="180"/>
      <c r="TX3" s="180"/>
      <c r="TY3" s="180"/>
      <c r="TZ3" s="180"/>
      <c r="UA3" s="180"/>
      <c r="UB3" s="180"/>
      <c r="UC3" s="180"/>
      <c r="UD3" s="180"/>
      <c r="UE3" s="180"/>
      <c r="UF3" s="180"/>
      <c r="UG3" s="180"/>
      <c r="UH3" s="180"/>
      <c r="UI3" s="180"/>
      <c r="UJ3" s="180"/>
      <c r="UK3" s="180"/>
      <c r="UL3" s="180"/>
      <c r="UM3" s="180"/>
      <c r="UN3" s="180"/>
      <c r="UO3" s="180"/>
      <c r="UP3" s="180"/>
      <c r="UQ3" s="180"/>
      <c r="UR3" s="180"/>
      <c r="US3" s="180"/>
      <c r="UT3" s="180"/>
      <c r="UU3" s="180"/>
      <c r="UV3" s="180"/>
      <c r="UW3" s="180"/>
      <c r="UX3" s="180"/>
      <c r="UY3" s="180"/>
      <c r="UZ3" s="180"/>
      <c r="VA3" s="180"/>
      <c r="VB3" s="180"/>
      <c r="VC3" s="180"/>
      <c r="VD3" s="180"/>
      <c r="VE3" s="180"/>
      <c r="VF3" s="180"/>
      <c r="VG3" s="180"/>
      <c r="VH3" s="180"/>
      <c r="VI3" s="180"/>
      <c r="VJ3" s="180"/>
      <c r="VK3" s="180"/>
      <c r="VL3" s="180"/>
      <c r="VM3" s="180"/>
      <c r="VN3" s="180"/>
      <c r="VO3" s="180"/>
      <c r="VP3" s="180"/>
      <c r="VQ3" s="180"/>
      <c r="VR3" s="180"/>
      <c r="VS3" s="180"/>
      <c r="VT3" s="180"/>
      <c r="VU3" s="180"/>
      <c r="VV3" s="180"/>
      <c r="VW3" s="180"/>
      <c r="VX3" s="180"/>
      <c r="VY3" s="180"/>
      <c r="VZ3" s="180"/>
      <c r="WA3" s="180"/>
      <c r="WB3" s="180"/>
      <c r="WC3" s="180"/>
      <c r="WD3" s="180"/>
      <c r="WE3" s="180"/>
      <c r="WF3" s="180"/>
      <c r="WG3" s="180"/>
      <c r="WH3" s="180"/>
      <c r="WI3" s="180"/>
      <c r="WJ3" s="180"/>
      <c r="WK3" s="180"/>
      <c r="WL3" s="180"/>
      <c r="WM3" s="180"/>
      <c r="WN3" s="180"/>
      <c r="WO3" s="180"/>
      <c r="WP3" s="180"/>
      <c r="WQ3" s="180"/>
      <c r="WR3" s="180"/>
      <c r="WS3" s="180"/>
      <c r="WT3" s="180"/>
      <c r="WU3" s="180"/>
      <c r="WV3" s="180"/>
      <c r="WW3" s="180"/>
      <c r="WX3" s="180"/>
      <c r="WY3" s="180"/>
      <c r="WZ3" s="180"/>
      <c r="XA3" s="180"/>
      <c r="XB3" s="180"/>
      <c r="XC3" s="180"/>
      <c r="XD3" s="180"/>
      <c r="XE3" s="180"/>
      <c r="XF3" s="180"/>
      <c r="XG3" s="180"/>
      <c r="XH3" s="180"/>
      <c r="XI3" s="180"/>
      <c r="XJ3" s="180"/>
      <c r="XK3" s="180"/>
      <c r="XL3" s="180"/>
      <c r="XM3" s="180"/>
      <c r="XN3" s="180"/>
      <c r="XO3" s="180"/>
      <c r="XP3" s="180"/>
      <c r="XQ3" s="180"/>
      <c r="XR3" s="180"/>
      <c r="XS3" s="180"/>
      <c r="XT3" s="180"/>
      <c r="XU3" s="180"/>
      <c r="XV3" s="180"/>
      <c r="XW3" s="180"/>
      <c r="XX3" s="180"/>
      <c r="XY3" s="180"/>
      <c r="XZ3" s="180"/>
      <c r="YA3" s="180"/>
      <c r="YB3" s="180"/>
      <c r="YC3" s="180"/>
      <c r="YD3" s="180"/>
      <c r="YE3" s="180"/>
      <c r="YF3" s="180"/>
      <c r="YG3" s="180"/>
      <c r="YH3" s="180"/>
      <c r="YI3" s="180"/>
      <c r="YJ3" s="180"/>
      <c r="YK3" s="180"/>
      <c r="YL3" s="180"/>
      <c r="YM3" s="180"/>
      <c r="YN3" s="180"/>
      <c r="YO3" s="180"/>
      <c r="YP3" s="180"/>
      <c r="YQ3" s="180"/>
      <c r="YR3" s="180"/>
      <c r="YS3" s="180"/>
      <c r="YT3" s="180"/>
      <c r="YU3" s="180"/>
      <c r="YV3" s="180"/>
      <c r="YW3" s="180"/>
      <c r="YX3" s="180"/>
      <c r="YY3" s="180"/>
      <c r="YZ3" s="180"/>
      <c r="ZA3" s="180"/>
      <c r="ZB3" s="180"/>
      <c r="ZC3" s="180"/>
      <c r="ZD3" s="180"/>
      <c r="ZE3" s="180"/>
      <c r="ZF3" s="180"/>
      <c r="ZG3" s="180"/>
      <c r="ZH3" s="180"/>
      <c r="ZI3" s="180"/>
      <c r="ZJ3" s="180"/>
      <c r="ZK3" s="180"/>
      <c r="ZL3" s="180"/>
      <c r="ZM3" s="180"/>
      <c r="ZN3" s="180"/>
      <c r="ZO3" s="180"/>
      <c r="ZP3" s="180"/>
      <c r="ZQ3" s="180"/>
      <c r="ZR3" s="180"/>
      <c r="ZS3" s="180"/>
      <c r="ZT3" s="180"/>
      <c r="ZU3" s="180"/>
      <c r="ZV3" s="180"/>
      <c r="ZW3" s="180"/>
      <c r="ZX3" s="180"/>
      <c r="ZY3" s="180"/>
      <c r="ZZ3" s="180"/>
      <c r="AAA3" s="180"/>
      <c r="AAB3" s="180"/>
      <c r="AAC3" s="180"/>
      <c r="AAD3" s="180"/>
      <c r="AAE3" s="180"/>
      <c r="AAF3" s="180"/>
      <c r="AAG3" s="180"/>
      <c r="AAH3" s="180"/>
      <c r="AAI3" s="180"/>
      <c r="AAJ3" s="180"/>
      <c r="AAK3" s="180"/>
      <c r="AAL3" s="180"/>
      <c r="AAM3" s="180"/>
      <c r="AAN3" s="180"/>
      <c r="AAO3" s="180"/>
      <c r="AAP3" s="180"/>
      <c r="AAQ3" s="180"/>
      <c r="AAR3" s="180"/>
      <c r="AAS3" s="180"/>
      <c r="AAT3" s="180"/>
      <c r="AAU3" s="180"/>
      <c r="AAV3" s="180"/>
      <c r="AAW3" s="180"/>
      <c r="AAX3" s="180"/>
      <c r="AAY3" s="180"/>
      <c r="AAZ3" s="180"/>
      <c r="ABA3" s="180"/>
      <c r="ABB3" s="180"/>
      <c r="ABC3" s="180"/>
      <c r="ABD3" s="180"/>
      <c r="ABE3" s="180"/>
      <c r="ABF3" s="180"/>
      <c r="ABG3" s="180"/>
      <c r="ABH3" s="180"/>
      <c r="ABI3" s="180"/>
      <c r="ABJ3" s="180"/>
      <c r="ABK3" s="180"/>
      <c r="ABL3" s="180"/>
      <c r="ABM3" s="180"/>
      <c r="ABN3" s="180"/>
      <c r="ABO3" s="180"/>
      <c r="ABP3" s="180"/>
      <c r="ABQ3" s="180"/>
      <c r="ABR3" s="180"/>
      <c r="ABS3" s="180"/>
      <c r="ABT3" s="180"/>
      <c r="ABU3" s="180"/>
      <c r="ABV3" s="180"/>
      <c r="ABW3" s="180"/>
      <c r="ABX3" s="180"/>
      <c r="ABY3" s="180"/>
      <c r="ABZ3" s="180"/>
      <c r="ACA3" s="180"/>
      <c r="ACB3" s="180"/>
      <c r="ACC3" s="180"/>
      <c r="ACD3" s="180"/>
      <c r="ACE3" s="180"/>
      <c r="ACF3" s="180"/>
      <c r="ACG3" s="180"/>
      <c r="ACH3" s="180"/>
      <c r="ACI3" s="180"/>
      <c r="ACJ3" s="180"/>
      <c r="ACK3" s="180"/>
      <c r="ACL3" s="180"/>
      <c r="ACM3" s="180"/>
      <c r="ACN3" s="180"/>
      <c r="ACO3" s="180"/>
      <c r="ACP3" s="180"/>
      <c r="ACQ3" s="180"/>
      <c r="ACR3" s="180"/>
      <c r="ACS3" s="180"/>
      <c r="ACT3" s="180"/>
      <c r="ACU3" s="180"/>
      <c r="ACV3" s="180"/>
      <c r="ACW3" s="180"/>
      <c r="ACX3" s="180"/>
      <c r="ACY3" s="180"/>
      <c r="ACZ3" s="180"/>
      <c r="ADA3" s="180"/>
      <c r="ADB3" s="180"/>
      <c r="ADC3" s="180"/>
      <c r="ADD3" s="180"/>
      <c r="ADE3" s="180"/>
      <c r="ADF3" s="180"/>
      <c r="ADG3" s="180"/>
      <c r="ADH3" s="180"/>
      <c r="ADI3" s="180"/>
      <c r="ADJ3" s="180"/>
      <c r="ADK3" s="180"/>
      <c r="ADL3" s="180"/>
      <c r="ADM3" s="180"/>
      <c r="ADN3" s="180"/>
      <c r="ADO3" s="180"/>
      <c r="ADP3" s="180"/>
      <c r="ADQ3" s="180"/>
      <c r="ADR3" s="180"/>
      <c r="ADS3" s="180"/>
      <c r="ADT3" s="180"/>
      <c r="ADU3" s="180"/>
      <c r="ADV3" s="180"/>
      <c r="ADW3" s="180"/>
      <c r="ADX3" s="180"/>
      <c r="ADY3" s="180"/>
      <c r="ADZ3" s="180"/>
      <c r="AEA3" s="180"/>
      <c r="AEB3" s="180"/>
      <c r="AEC3" s="180"/>
      <c r="AED3" s="180"/>
      <c r="AEE3" s="180"/>
      <c r="AEF3" s="180"/>
      <c r="AEG3" s="180"/>
      <c r="AEH3" s="180"/>
      <c r="AEI3" s="180"/>
      <c r="AEJ3" s="180"/>
      <c r="AEK3" s="180"/>
      <c r="AEL3" s="180"/>
      <c r="AEM3" s="180"/>
      <c r="AEN3" s="180"/>
      <c r="AEO3" s="180"/>
      <c r="AEP3" s="180"/>
      <c r="AEQ3" s="180"/>
      <c r="AER3" s="180"/>
      <c r="AES3" s="180"/>
      <c r="AET3" s="180"/>
      <c r="AEU3" s="180"/>
      <c r="AEV3" s="180"/>
      <c r="AEW3" s="180"/>
      <c r="AEX3" s="180"/>
      <c r="AEY3" s="180"/>
      <c r="AEZ3" s="180"/>
      <c r="AFA3" s="180"/>
      <c r="AFB3" s="180"/>
      <c r="AFC3" s="180"/>
      <c r="AFD3" s="180"/>
      <c r="AFE3" s="180"/>
      <c r="AFF3" s="180"/>
      <c r="AFG3" s="180"/>
      <c r="AFH3" s="180"/>
      <c r="AFI3" s="180"/>
      <c r="AFJ3" s="180"/>
      <c r="AFK3" s="180"/>
      <c r="AFL3" s="180"/>
      <c r="AFM3" s="180"/>
      <c r="AFN3" s="180"/>
      <c r="AFO3" s="180"/>
      <c r="AFP3" s="180"/>
      <c r="AFQ3" s="180"/>
      <c r="AFR3" s="180"/>
      <c r="AFS3" s="180"/>
      <c r="AFT3" s="180"/>
      <c r="AFU3" s="180"/>
      <c r="AFV3" s="180"/>
      <c r="AFW3" s="180"/>
      <c r="AFX3" s="180"/>
      <c r="AFY3" s="180"/>
    </row>
    <row r="4" spans="1:857" ht="14.45" x14ac:dyDescent="0.3">
      <c r="A4" t="s">
        <v>51</v>
      </c>
      <c r="B4" s="13" t="s">
        <v>52</v>
      </c>
      <c r="C4" s="180">
        <v>4</v>
      </c>
      <c r="D4" s="141">
        <v>0.375</v>
      </c>
      <c r="F4" s="15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 s="196" t="s">
        <v>52</v>
      </c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 s="193"/>
      <c r="FI4" s="153"/>
      <c r="FJ4"/>
      <c r="FK4" s="196" t="s">
        <v>52</v>
      </c>
      <c r="FL4"/>
      <c r="FM4" s="19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 s="197" t="s">
        <v>33</v>
      </c>
      <c r="GK4"/>
      <c r="GL4"/>
      <c r="GM4"/>
      <c r="GN4"/>
      <c r="GO4" s="153"/>
      <c r="GP4"/>
      <c r="GQ4"/>
      <c r="GR4"/>
      <c r="GS4"/>
      <c r="GT4"/>
      <c r="GU4"/>
      <c r="GV4"/>
      <c r="GW4"/>
      <c r="GX4"/>
      <c r="GY4"/>
      <c r="GZ4"/>
      <c r="HA4" s="198" t="s">
        <v>15</v>
      </c>
      <c r="HB4"/>
      <c r="HC4"/>
      <c r="HD4"/>
      <c r="HE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 s="153"/>
      <c r="HV4"/>
      <c r="HW4"/>
      <c r="HX4"/>
      <c r="HY4"/>
      <c r="HZ4"/>
      <c r="IA4"/>
      <c r="IB4"/>
      <c r="IC4"/>
      <c r="ID4"/>
      <c r="IE4"/>
      <c r="IF4"/>
      <c r="IG4"/>
      <c r="IH4"/>
      <c r="II4" s="4"/>
      <c r="IJ4" s="3"/>
      <c r="IK4" s="2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 s="153"/>
      <c r="JB4"/>
      <c r="JC4"/>
      <c r="JD4"/>
      <c r="JE4"/>
      <c r="JF4"/>
      <c r="JG4"/>
      <c r="JH4" s="196" t="s">
        <v>52</v>
      </c>
      <c r="JI4"/>
      <c r="JJ4"/>
      <c r="JK4"/>
      <c r="JL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 s="153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</row>
    <row r="5" spans="1:857" ht="14.45" x14ac:dyDescent="0.3">
      <c r="A5" t="s">
        <v>53</v>
      </c>
      <c r="B5" s="117" t="s">
        <v>54</v>
      </c>
      <c r="C5" s="180">
        <v>4</v>
      </c>
      <c r="D5" s="142">
        <v>0.39583333333333331</v>
      </c>
      <c r="F5" s="15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 s="19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 s="193"/>
      <c r="FI5" s="153"/>
      <c r="FJ5"/>
      <c r="FK5" s="199"/>
      <c r="FL5"/>
      <c r="FM5" s="194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 s="69"/>
      <c r="GK5"/>
      <c r="GL5"/>
      <c r="GM5"/>
      <c r="GN5"/>
      <c r="GO5" s="153"/>
      <c r="GP5"/>
      <c r="GQ5"/>
      <c r="GR5"/>
      <c r="GS5"/>
      <c r="GT5"/>
      <c r="GU5"/>
      <c r="GV5"/>
      <c r="GW5"/>
      <c r="GX5"/>
      <c r="GY5"/>
      <c r="GZ5"/>
      <c r="HA5" s="200"/>
      <c r="HB5"/>
      <c r="HC5"/>
      <c r="HD5"/>
      <c r="HE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 s="153"/>
      <c r="HV5"/>
      <c r="HW5"/>
      <c r="HX5"/>
      <c r="HY5"/>
      <c r="HZ5"/>
      <c r="IA5"/>
      <c r="IB5"/>
      <c r="IC5"/>
      <c r="ID5"/>
      <c r="IE5"/>
      <c r="IF5"/>
      <c r="IG5"/>
      <c r="IH5"/>
      <c r="II5" s="4"/>
      <c r="IJ5" s="3"/>
      <c r="IK5" s="2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 s="153"/>
      <c r="JB5"/>
      <c r="JC5"/>
      <c r="JD5"/>
      <c r="JE5"/>
      <c r="JF5"/>
      <c r="JG5"/>
      <c r="JH5" s="199"/>
      <c r="JI5"/>
      <c r="JJ5"/>
      <c r="JK5"/>
      <c r="JL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 s="153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</row>
    <row r="6" spans="1:857" ht="14.45" x14ac:dyDescent="0.3">
      <c r="A6" t="s">
        <v>55</v>
      </c>
      <c r="B6" s="12" t="s">
        <v>33</v>
      </c>
      <c r="C6" s="180">
        <v>5</v>
      </c>
      <c r="D6" s="142">
        <v>0.41666666666666702</v>
      </c>
      <c r="F6" s="15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 s="193"/>
      <c r="FI6" s="153"/>
      <c r="FJ6"/>
      <c r="FK6"/>
      <c r="FL6"/>
      <c r="FM6" s="194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 s="153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 s="153"/>
      <c r="HV6"/>
      <c r="HW6"/>
      <c r="HX6"/>
      <c r="HY6"/>
      <c r="HZ6"/>
      <c r="IA6"/>
      <c r="IB6"/>
      <c r="IC6"/>
      <c r="ID6"/>
      <c r="IE6"/>
      <c r="IF6"/>
      <c r="IG6"/>
      <c r="IH6"/>
      <c r="II6" s="4"/>
      <c r="IJ6" s="3"/>
      <c r="IK6" s="2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 s="153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 s="153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</row>
    <row r="7" spans="1:857" ht="14.45" x14ac:dyDescent="0.3">
      <c r="A7" t="s">
        <v>56</v>
      </c>
      <c r="B7" s="14" t="s">
        <v>15</v>
      </c>
      <c r="C7" s="180">
        <v>6</v>
      </c>
      <c r="D7" s="142">
        <v>0.4375</v>
      </c>
      <c r="F7" s="15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 s="116" t="s">
        <v>54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 s="193"/>
      <c r="FI7" s="153"/>
      <c r="FJ7"/>
      <c r="FK7" s="198" t="s">
        <v>15</v>
      </c>
      <c r="FL7"/>
      <c r="FM7" s="194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 s="167" t="s">
        <v>57</v>
      </c>
      <c r="GK7"/>
      <c r="GL7"/>
      <c r="GM7"/>
      <c r="GN7"/>
      <c r="GO7" s="153"/>
      <c r="GP7"/>
      <c r="GQ7"/>
      <c r="GR7"/>
      <c r="GS7"/>
      <c r="GT7"/>
      <c r="GU7"/>
      <c r="GV7"/>
      <c r="GW7"/>
      <c r="GX7"/>
      <c r="GY7"/>
      <c r="GZ7"/>
      <c r="HA7" s="197" t="s">
        <v>33</v>
      </c>
      <c r="HB7"/>
      <c r="HC7"/>
      <c r="HD7"/>
      <c r="HE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 s="153"/>
      <c r="HV7"/>
      <c r="HW7"/>
      <c r="HX7"/>
      <c r="HY7"/>
      <c r="HZ7"/>
      <c r="IA7"/>
      <c r="IB7"/>
      <c r="IC7"/>
      <c r="ID7"/>
      <c r="IE7"/>
      <c r="IF7"/>
      <c r="IG7"/>
      <c r="IH7"/>
      <c r="II7" s="4"/>
      <c r="IJ7" s="3"/>
      <c r="IK7" s="2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 s="153"/>
      <c r="JB7"/>
      <c r="JC7"/>
      <c r="JD7"/>
      <c r="JE7"/>
      <c r="JF7"/>
      <c r="JG7"/>
      <c r="JH7" s="116" t="s">
        <v>54</v>
      </c>
      <c r="JI7"/>
      <c r="JJ7"/>
      <c r="JK7"/>
      <c r="JL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 s="153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</row>
    <row r="8" spans="1:857" thickBot="1" x14ac:dyDescent="0.35">
      <c r="A8" t="s">
        <v>58</v>
      </c>
      <c r="B8" s="11" t="s">
        <v>14</v>
      </c>
      <c r="C8" s="180">
        <v>5</v>
      </c>
      <c r="D8" s="142">
        <v>0.45833333333333298</v>
      </c>
      <c r="F8" s="15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 s="193"/>
      <c r="FI8" s="153"/>
      <c r="FJ8"/>
      <c r="FK8" s="200"/>
      <c r="FL8"/>
      <c r="FM8" s="194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 s="201"/>
      <c r="GK8"/>
      <c r="GL8"/>
      <c r="GM8"/>
      <c r="GN8"/>
      <c r="GO8" s="153"/>
      <c r="GP8"/>
      <c r="GQ8"/>
      <c r="GR8"/>
      <c r="GS8"/>
      <c r="GT8"/>
      <c r="GU8"/>
      <c r="GV8"/>
      <c r="GW8"/>
      <c r="GX8"/>
      <c r="GY8"/>
      <c r="GZ8"/>
      <c r="HA8" s="69"/>
      <c r="HB8"/>
      <c r="HC8"/>
      <c r="HD8"/>
      <c r="HE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 s="153"/>
      <c r="HV8"/>
      <c r="HW8"/>
      <c r="HX8"/>
      <c r="HY8"/>
      <c r="HZ8"/>
      <c r="IA8"/>
      <c r="IB8"/>
      <c r="IC8"/>
      <c r="ID8"/>
      <c r="IE8"/>
      <c r="IF8"/>
      <c r="IG8"/>
      <c r="IH8"/>
      <c r="II8" s="4"/>
      <c r="IJ8" s="3"/>
      <c r="IK8" s="2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 s="153"/>
      <c r="JB8"/>
      <c r="JC8"/>
      <c r="JD8"/>
      <c r="JE8"/>
      <c r="JF8"/>
      <c r="JG8"/>
      <c r="JH8"/>
      <c r="JI8"/>
      <c r="JJ8"/>
      <c r="JK8"/>
      <c r="JL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 s="153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</row>
    <row r="9" spans="1:857" ht="15" customHeight="1" x14ac:dyDescent="0.25">
      <c r="A9" t="s">
        <v>59</v>
      </c>
      <c r="B9" s="111" t="s">
        <v>57</v>
      </c>
      <c r="C9" s="180">
        <v>5</v>
      </c>
      <c r="D9" s="142">
        <v>0.47916666666666702</v>
      </c>
      <c r="F9" s="15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 s="198" t="s">
        <v>15</v>
      </c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 s="193"/>
      <c r="FI9" s="153"/>
      <c r="FJ9"/>
      <c r="FL9"/>
      <c r="FM9" s="194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 s="153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 s="153"/>
      <c r="HV9"/>
      <c r="HW9"/>
      <c r="HX9"/>
      <c r="HY9"/>
      <c r="HZ9"/>
      <c r="IA9"/>
      <c r="IB9"/>
      <c r="IC9"/>
      <c r="ID9"/>
      <c r="IE9"/>
      <c r="IF9"/>
      <c r="IG9"/>
      <c r="IH9"/>
      <c r="II9" s="202"/>
      <c r="IJ9" s="202"/>
      <c r="IK9" s="202"/>
      <c r="IL9" s="289" t="s">
        <v>31</v>
      </c>
      <c r="IM9" s="290"/>
      <c r="IN9" s="290"/>
      <c r="IO9" s="290"/>
      <c r="IP9" s="290"/>
      <c r="IQ9" s="290"/>
      <c r="IR9" s="290"/>
      <c r="IS9" s="290"/>
      <c r="IT9" s="290"/>
      <c r="IU9" s="290"/>
      <c r="IV9" s="291"/>
      <c r="IW9"/>
      <c r="IX9"/>
      <c r="IY9"/>
      <c r="IZ9"/>
      <c r="JA9" s="153"/>
      <c r="JB9"/>
      <c r="JC9"/>
      <c r="JD9"/>
      <c r="JE9"/>
      <c r="JF9"/>
      <c r="JG9"/>
      <c r="JH9" s="198" t="s">
        <v>15</v>
      </c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 s="153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</row>
    <row r="10" spans="1:857" ht="15" customHeight="1" x14ac:dyDescent="0.25">
      <c r="A10" t="s">
        <v>60</v>
      </c>
      <c r="B10" s="203" t="s">
        <v>13</v>
      </c>
      <c r="C10" s="180">
        <v>2</v>
      </c>
      <c r="D10" s="142">
        <v>0.5</v>
      </c>
      <c r="F10" s="15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 s="20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 s="193"/>
      <c r="FI10" s="153"/>
      <c r="FJ10"/>
      <c r="FK10"/>
      <c r="FL10"/>
      <c r="FM10" s="194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 s="153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 s="153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 s="204"/>
      <c r="IJ10" s="204"/>
      <c r="IK10" s="204"/>
      <c r="IL10" s="292"/>
      <c r="IM10" s="293"/>
      <c r="IN10" s="293"/>
      <c r="IO10" s="293"/>
      <c r="IP10" s="293"/>
      <c r="IQ10" s="293"/>
      <c r="IR10" s="293"/>
      <c r="IS10" s="293"/>
      <c r="IT10" s="293"/>
      <c r="IU10" s="293"/>
      <c r="IV10" s="294"/>
      <c r="IW10"/>
      <c r="IX10"/>
      <c r="IY10"/>
      <c r="IZ10"/>
      <c r="JA10" s="153"/>
      <c r="JB10"/>
      <c r="JC10"/>
      <c r="JD10"/>
      <c r="JE10"/>
      <c r="JF10"/>
      <c r="JG10"/>
      <c r="JH10" s="20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 s="153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</row>
    <row r="11" spans="1:857" ht="15" customHeight="1" thickBot="1" x14ac:dyDescent="0.3">
      <c r="A11" t="s">
        <v>61</v>
      </c>
      <c r="B11" s="205" t="s">
        <v>62</v>
      </c>
      <c r="C11" s="180">
        <v>2</v>
      </c>
      <c r="D11" s="142">
        <v>0.52083333333333304</v>
      </c>
      <c r="F11" s="15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 s="193"/>
      <c r="FI11" s="153"/>
      <c r="FJ11"/>
      <c r="FK11" s="206" t="s">
        <v>14</v>
      </c>
      <c r="FL11"/>
      <c r="FM11" s="194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 s="207" t="s">
        <v>62</v>
      </c>
      <c r="GK11"/>
      <c r="GL11"/>
      <c r="GM11"/>
      <c r="GN11"/>
      <c r="GO11" s="153"/>
      <c r="GP11"/>
      <c r="GQ11"/>
      <c r="GR11"/>
      <c r="GS11"/>
      <c r="GT11"/>
      <c r="GU11"/>
      <c r="GV11"/>
      <c r="GW11"/>
      <c r="GX11"/>
      <c r="GY11"/>
      <c r="GZ11"/>
      <c r="HA11" s="206" t="s">
        <v>14</v>
      </c>
      <c r="HB11"/>
      <c r="HC11"/>
      <c r="HD11"/>
      <c r="HE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 s="153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 s="204"/>
      <c r="IJ11" s="204"/>
      <c r="IK11" s="204"/>
      <c r="IL11" s="292"/>
      <c r="IM11" s="293"/>
      <c r="IN11" s="293"/>
      <c r="IO11" s="293"/>
      <c r="IP11" s="293"/>
      <c r="IQ11" s="293"/>
      <c r="IR11" s="293"/>
      <c r="IS11" s="293"/>
      <c r="IT11" s="293"/>
      <c r="IU11" s="293"/>
      <c r="IV11" s="294"/>
      <c r="IW11"/>
      <c r="IX11"/>
      <c r="IY11"/>
      <c r="IZ11"/>
      <c r="JA11" s="153"/>
      <c r="JB11"/>
      <c r="JC11"/>
      <c r="JD11"/>
      <c r="JE11"/>
      <c r="JF11"/>
      <c r="JG11"/>
      <c r="JH11"/>
      <c r="JI11"/>
      <c r="JJ11"/>
      <c r="JK11"/>
      <c r="JL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 s="153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</row>
    <row r="12" spans="1:857" ht="15" customHeight="1" thickBot="1" x14ac:dyDescent="0.3">
      <c r="A12" s="208" t="s">
        <v>63</v>
      </c>
      <c r="B12" s="153"/>
      <c r="C12" s="209">
        <f>SUM(C4:C11)</f>
        <v>33</v>
      </c>
      <c r="D12" s="142">
        <v>0.54166666666666696</v>
      </c>
      <c r="F12" s="15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 s="193"/>
      <c r="FI12" s="153"/>
      <c r="FJ12"/>
      <c r="FK12" s="210"/>
      <c r="FL12"/>
      <c r="FM12" s="194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 s="153"/>
      <c r="GP12"/>
      <c r="GQ12"/>
      <c r="GR12"/>
      <c r="GS12"/>
      <c r="GT12"/>
      <c r="GU12"/>
      <c r="GV12"/>
      <c r="GW12"/>
      <c r="GX12"/>
      <c r="GY12"/>
      <c r="GZ12"/>
      <c r="HA12" s="210"/>
      <c r="HB12"/>
      <c r="HC12"/>
      <c r="HD12"/>
      <c r="HE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 s="153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 s="204"/>
      <c r="IJ12" s="204"/>
      <c r="IK12" s="204"/>
      <c r="IL12" s="292"/>
      <c r="IM12" s="293"/>
      <c r="IN12" s="293"/>
      <c r="IO12" s="293"/>
      <c r="IP12" s="293"/>
      <c r="IQ12" s="293"/>
      <c r="IR12" s="293"/>
      <c r="IS12" s="293"/>
      <c r="IT12" s="293"/>
      <c r="IU12" s="293"/>
      <c r="IV12" s="294"/>
      <c r="IW12"/>
      <c r="IX12"/>
      <c r="IY12"/>
      <c r="IZ12"/>
      <c r="JA12" s="153"/>
      <c r="JB12"/>
      <c r="JC12"/>
      <c r="JD12"/>
      <c r="JE12"/>
      <c r="JF12"/>
      <c r="JG12"/>
      <c r="JH12" s="197" t="s">
        <v>33</v>
      </c>
      <c r="JI12"/>
      <c r="JJ12"/>
      <c r="JK12"/>
      <c r="JL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 s="153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</row>
    <row r="13" spans="1:857" ht="15" customHeight="1" x14ac:dyDescent="0.25">
      <c r="A13" s="157" t="s">
        <v>64</v>
      </c>
      <c r="B13" s="113" t="s">
        <v>10</v>
      </c>
      <c r="C13" s="158" t="s">
        <v>24</v>
      </c>
      <c r="D13" s="142">
        <v>0.5625</v>
      </c>
      <c r="F13" s="15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 s="206" t="s">
        <v>14</v>
      </c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 s="193"/>
      <c r="FI13" s="153"/>
      <c r="FJ13"/>
      <c r="FK13" s="75"/>
      <c r="FL13"/>
      <c r="FM13" s="194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 s="198" t="s">
        <v>15</v>
      </c>
      <c r="GK13"/>
      <c r="GL13"/>
      <c r="GM13"/>
      <c r="GN13"/>
      <c r="GO13" s="153"/>
      <c r="GP13"/>
      <c r="GQ13"/>
      <c r="GR13"/>
      <c r="GS13"/>
      <c r="GT13"/>
      <c r="GU13"/>
      <c r="GV13"/>
      <c r="GW13"/>
      <c r="GX13"/>
      <c r="GY13"/>
      <c r="GZ13"/>
      <c r="HA13" s="75"/>
      <c r="HB13"/>
      <c r="HC13"/>
      <c r="HD13"/>
      <c r="HE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 s="15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 s="204"/>
      <c r="IJ13" s="204"/>
      <c r="IK13" s="204"/>
      <c r="IL13" s="292"/>
      <c r="IM13" s="293"/>
      <c r="IN13" s="293"/>
      <c r="IO13" s="293"/>
      <c r="IP13" s="293"/>
      <c r="IQ13" s="293"/>
      <c r="IR13" s="293"/>
      <c r="IS13" s="293"/>
      <c r="IT13" s="293"/>
      <c r="IU13" s="293"/>
      <c r="IV13" s="294"/>
      <c r="IW13"/>
      <c r="IX13"/>
      <c r="IY13"/>
      <c r="IZ13"/>
      <c r="JA13" s="153"/>
      <c r="JB13"/>
      <c r="JC13"/>
      <c r="JD13"/>
      <c r="JE13"/>
      <c r="JF13"/>
      <c r="JG13"/>
      <c r="JH13" s="69"/>
      <c r="JI13"/>
      <c r="JJ13"/>
      <c r="JK13"/>
      <c r="JL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 s="15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</row>
    <row r="14" spans="1:857" ht="15" customHeight="1" thickBot="1" x14ac:dyDescent="0.3">
      <c r="A14" t="s">
        <v>51</v>
      </c>
      <c r="B14" s="13" t="s">
        <v>52</v>
      </c>
      <c r="C14" s="180">
        <f t="shared" ref="C14:C21" si="0">SUM(J31,O31,T31,Y31,AD31,AI31,AP31,AU31,DC31,BE31,BJ31,BO31,BU31,BZ31,CE31,CJ31,CO31,CT31,CZ31,DE31,DJ31,DO31,DT31,DY31,EE31,EJ31,EO31,ET31,EY31,FD31,FK31,FP31,FU31,FZ31,GE31,GJ31,GQ31,GV31,HA31,HF31,HK31,HP31,HW31,IB31,IG31,IL31,IQ31,IV31,JC31,JH31,JM31,JR31,JW31,KB31,KI31,KN31,KS31,KX31,LC31,LH31,LM31,LR31,LW31,MB31,MG31,ML31,MQ31,MV31,NA31,NF31,NK31,NP31,NU31,NZ31,OE31,OJ31,OO31,OT31,OY31)</f>
        <v>4</v>
      </c>
      <c r="D14" s="142">
        <v>0.58333333333333304</v>
      </c>
      <c r="F14" s="15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 s="210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 s="193"/>
      <c r="FI14" s="153"/>
      <c r="FJ14"/>
      <c r="FL14"/>
      <c r="FM14" s="19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 s="200"/>
      <c r="GK14"/>
      <c r="GL14"/>
      <c r="GM14"/>
      <c r="GN14"/>
      <c r="GO14" s="153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 s="153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 s="211"/>
      <c r="IJ14" s="211"/>
      <c r="IK14" s="211"/>
      <c r="IL14" s="295"/>
      <c r="IM14" s="296"/>
      <c r="IN14" s="296"/>
      <c r="IO14" s="296"/>
      <c r="IP14" s="296"/>
      <c r="IQ14" s="296"/>
      <c r="IR14" s="296"/>
      <c r="IS14" s="296"/>
      <c r="IT14" s="296"/>
      <c r="IU14" s="296"/>
      <c r="IV14" s="297"/>
      <c r="IW14"/>
      <c r="IX14"/>
      <c r="IY14"/>
      <c r="IZ14"/>
      <c r="JA14" s="153"/>
      <c r="JB14"/>
      <c r="JC14"/>
      <c r="JD14"/>
      <c r="JE14"/>
      <c r="JF14"/>
      <c r="JG14"/>
      <c r="JI14"/>
      <c r="JJ14"/>
      <c r="JK14"/>
      <c r="JL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 s="153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</row>
    <row r="15" spans="1:857" ht="14.45" x14ac:dyDescent="0.3">
      <c r="A15" t="s">
        <v>53</v>
      </c>
      <c r="B15" s="117" t="s">
        <v>54</v>
      </c>
      <c r="C15" s="180">
        <f t="shared" si="0"/>
        <v>4</v>
      </c>
      <c r="D15" s="142">
        <v>0.60416666666666596</v>
      </c>
      <c r="F15" s="15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 s="7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 s="193"/>
      <c r="FI15" s="153"/>
      <c r="FJ15"/>
      <c r="FK15" s="197" t="s">
        <v>33</v>
      </c>
      <c r="FL15"/>
      <c r="FM15" s="194"/>
      <c r="FN15"/>
      <c r="FO15"/>
      <c r="FP15"/>
      <c r="FQ15"/>
      <c r="FR15"/>
      <c r="FS15"/>
      <c r="FT15"/>
      <c r="FU15" s="167" t="s">
        <v>57</v>
      </c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 s="153"/>
      <c r="GP15"/>
      <c r="GQ15"/>
      <c r="GR15"/>
      <c r="GS15"/>
      <c r="GT15"/>
      <c r="GU15"/>
      <c r="GV15"/>
      <c r="GW15"/>
      <c r="GX15"/>
      <c r="GY15"/>
      <c r="GZ15"/>
      <c r="HA15" s="167" t="s">
        <v>57</v>
      </c>
      <c r="HB15"/>
      <c r="HC15"/>
      <c r="HD15"/>
      <c r="HE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 s="153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 s="4"/>
      <c r="IJ15" s="3"/>
      <c r="IK15" s="2"/>
      <c r="IL15"/>
      <c r="IM15"/>
      <c r="IN15"/>
      <c r="IO15"/>
      <c r="IP15"/>
      <c r="IQ15"/>
      <c r="IR15" s="66"/>
      <c r="IS15" s="67"/>
      <c r="IT15" s="78"/>
      <c r="IU15" s="66"/>
      <c r="IV15" s="66"/>
      <c r="IW15"/>
      <c r="IX15"/>
      <c r="IY15"/>
      <c r="IZ15"/>
      <c r="JA15" s="153"/>
      <c r="JB15"/>
      <c r="JC15"/>
      <c r="JD15"/>
      <c r="JE15"/>
      <c r="JF15"/>
      <c r="JG15"/>
      <c r="JI15"/>
      <c r="JJ15"/>
      <c r="JK15"/>
      <c r="JL15"/>
      <c r="JN15"/>
      <c r="JO15"/>
      <c r="JP15"/>
      <c r="JQ15"/>
      <c r="JR15" s="206" t="s">
        <v>14</v>
      </c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 s="153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</row>
    <row r="16" spans="1:857" ht="14.45" x14ac:dyDescent="0.3">
      <c r="A16" t="s">
        <v>55</v>
      </c>
      <c r="B16" s="12" t="s">
        <v>33</v>
      </c>
      <c r="C16" s="180">
        <f t="shared" si="0"/>
        <v>5</v>
      </c>
      <c r="D16" s="142">
        <v>0.625</v>
      </c>
      <c r="F16" s="15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 s="193"/>
      <c r="FI16" s="153"/>
      <c r="FJ16"/>
      <c r="FK16" s="69"/>
      <c r="FL16"/>
      <c r="FM16" s="194"/>
      <c r="FN16"/>
      <c r="FO16"/>
      <c r="FP16"/>
      <c r="FQ16"/>
      <c r="FR16"/>
      <c r="FS16"/>
      <c r="FT16"/>
      <c r="FU16" s="201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 s="206" t="s">
        <v>14</v>
      </c>
      <c r="GK16"/>
      <c r="GL16"/>
      <c r="GM16"/>
      <c r="GN16"/>
      <c r="GO16" s="153"/>
      <c r="GP16"/>
      <c r="GQ16"/>
      <c r="GR16"/>
      <c r="GS16"/>
      <c r="GT16"/>
      <c r="GU16"/>
      <c r="GV16"/>
      <c r="GW16"/>
      <c r="GX16"/>
      <c r="GY16"/>
      <c r="GZ16"/>
      <c r="HA16" s="201"/>
      <c r="HB16"/>
      <c r="HC16"/>
      <c r="HD16"/>
      <c r="HE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 s="153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 s="127"/>
      <c r="IJ16" s="128"/>
      <c r="IK16" s="125"/>
      <c r="IL16"/>
      <c r="IM16"/>
      <c r="IN16"/>
      <c r="IO16"/>
      <c r="IP16"/>
      <c r="IQ16"/>
      <c r="IR16" s="125"/>
      <c r="IS16" s="127"/>
      <c r="IT16" s="128"/>
      <c r="IU16" s="125"/>
      <c r="IV16" s="125"/>
      <c r="IW16"/>
      <c r="IX16"/>
      <c r="IY16"/>
      <c r="IZ16"/>
      <c r="JA16" s="153"/>
      <c r="JB16"/>
      <c r="JC16"/>
      <c r="JD16"/>
      <c r="JE16"/>
      <c r="JF16"/>
      <c r="JG16"/>
      <c r="JH16"/>
      <c r="JI16"/>
      <c r="JJ16"/>
      <c r="JK16"/>
      <c r="JL16"/>
      <c r="JN16"/>
      <c r="JO16"/>
      <c r="JP16"/>
      <c r="JQ16"/>
      <c r="JR16" s="210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 s="153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</row>
    <row r="17" spans="1:857" thickBot="1" x14ac:dyDescent="0.35">
      <c r="A17" t="s">
        <v>56</v>
      </c>
      <c r="B17" s="14" t="s">
        <v>15</v>
      </c>
      <c r="C17" s="180">
        <f t="shared" si="0"/>
        <v>6</v>
      </c>
      <c r="D17" s="142">
        <v>0.64583333333333304</v>
      </c>
      <c r="F17" s="15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 s="133"/>
      <c r="EB17" s="133"/>
      <c r="EC17" s="133"/>
      <c r="ED17" s="133"/>
      <c r="EE17" s="212" t="s">
        <v>13</v>
      </c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 s="193"/>
      <c r="FI17" s="153"/>
      <c r="FJ17"/>
      <c r="FK17"/>
      <c r="FL17"/>
      <c r="FM17" s="194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 s="210"/>
      <c r="GK17"/>
      <c r="GL17"/>
      <c r="GM17"/>
      <c r="GN17"/>
      <c r="GO17" s="153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 s="153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 s="4"/>
      <c r="IJ17" s="3"/>
      <c r="IK17" s="2"/>
      <c r="IL17"/>
      <c r="IM17"/>
      <c r="IN17"/>
      <c r="IO17"/>
      <c r="IP17"/>
      <c r="IQ17"/>
      <c r="IR17" s="2"/>
      <c r="IS17" s="4"/>
      <c r="IT17" s="3"/>
      <c r="IU17" s="2"/>
      <c r="IV17" s="2"/>
      <c r="IW17"/>
      <c r="IX17"/>
      <c r="IY17"/>
      <c r="IZ17"/>
      <c r="JA17" s="153"/>
      <c r="JB17"/>
      <c r="JC17"/>
      <c r="JD17"/>
      <c r="JE17"/>
      <c r="JF17"/>
      <c r="JG17"/>
      <c r="JI17"/>
      <c r="JJ17"/>
      <c r="JK17"/>
      <c r="JL17"/>
      <c r="JN17"/>
      <c r="JO17"/>
      <c r="JP17"/>
      <c r="JQ17"/>
      <c r="JR17" s="75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 s="153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 s="85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</row>
    <row r="18" spans="1:857" ht="14.45" x14ac:dyDescent="0.3">
      <c r="A18" t="s">
        <v>58</v>
      </c>
      <c r="B18" s="11" t="s">
        <v>14</v>
      </c>
      <c r="C18" s="180">
        <f t="shared" si="0"/>
        <v>5</v>
      </c>
      <c r="D18" s="142">
        <v>0.66666666666666596</v>
      </c>
      <c r="F18" s="15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 s="213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 s="193"/>
      <c r="FI18" s="153"/>
      <c r="FJ18"/>
      <c r="FK18" s="167" t="s">
        <v>57</v>
      </c>
      <c r="FL18"/>
      <c r="FM18" s="194"/>
      <c r="FN18"/>
      <c r="FO18"/>
      <c r="FP18"/>
      <c r="FQ18"/>
      <c r="FR18"/>
      <c r="FS18"/>
      <c r="FT18"/>
      <c r="FU18" s="116" t="s">
        <v>54</v>
      </c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 s="75"/>
      <c r="GK18"/>
      <c r="GL18"/>
      <c r="GM18"/>
      <c r="GN18"/>
      <c r="GO18" s="153"/>
      <c r="GP18"/>
      <c r="GQ18"/>
      <c r="GR18"/>
      <c r="GS18"/>
      <c r="GT18"/>
      <c r="GU18"/>
      <c r="GV18"/>
      <c r="GW18"/>
      <c r="GX18"/>
      <c r="GY18"/>
      <c r="GZ18"/>
      <c r="HA18" s="116" t="s">
        <v>54</v>
      </c>
      <c r="HB18"/>
      <c r="HC18"/>
      <c r="HD18"/>
      <c r="HE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 s="153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 s="67"/>
      <c r="IJ18" s="78"/>
      <c r="IK18" s="66"/>
      <c r="IL18"/>
      <c r="IM18"/>
      <c r="IN18"/>
      <c r="IO18"/>
      <c r="IP18"/>
      <c r="IQ18"/>
      <c r="IR18" s="66"/>
      <c r="IS18" s="67"/>
      <c r="IT18" s="78"/>
      <c r="IU18" s="66"/>
      <c r="IV18" s="66"/>
      <c r="IW18"/>
      <c r="IX18"/>
      <c r="IY18"/>
      <c r="IZ18"/>
      <c r="JA18" s="153"/>
      <c r="JB18"/>
      <c r="JC18"/>
      <c r="JD18"/>
      <c r="JE18"/>
      <c r="JF18"/>
      <c r="JG18"/>
      <c r="JI18"/>
      <c r="JJ18"/>
      <c r="JK18"/>
      <c r="JL18"/>
      <c r="JN18"/>
      <c r="JO18"/>
      <c r="JP18"/>
      <c r="JQ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 s="153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</row>
    <row r="19" spans="1:857" thickBot="1" x14ac:dyDescent="0.35">
      <c r="A19" t="s">
        <v>59</v>
      </c>
      <c r="B19" s="111" t="s">
        <v>57</v>
      </c>
      <c r="C19" s="180">
        <f t="shared" si="0"/>
        <v>5</v>
      </c>
      <c r="D19" s="142">
        <v>0.6875</v>
      </c>
      <c r="F19" s="15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 s="214"/>
      <c r="FI19" s="215"/>
      <c r="FJ19" s="216"/>
      <c r="FK19" s="201"/>
      <c r="FL19" s="216"/>
      <c r="FM19" s="217"/>
      <c r="FN19"/>
      <c r="FO19"/>
      <c r="FP19"/>
      <c r="FQ19"/>
      <c r="FR19"/>
      <c r="FS19"/>
      <c r="FT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 s="153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 s="153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 s="127"/>
      <c r="IJ19" s="128"/>
      <c r="IK19" s="125"/>
      <c r="IL19"/>
      <c r="IM19"/>
      <c r="IN19"/>
      <c r="IO19"/>
      <c r="IP19"/>
      <c r="IQ19"/>
      <c r="IR19" s="125"/>
      <c r="IS19" s="127"/>
      <c r="IT19" s="128"/>
      <c r="IU19" s="125"/>
      <c r="IV19" s="125"/>
      <c r="IW19"/>
      <c r="IX19"/>
      <c r="IY19"/>
      <c r="IZ19"/>
      <c r="JA19" s="153"/>
      <c r="JB19"/>
      <c r="JC19"/>
      <c r="JD19"/>
      <c r="JE19"/>
      <c r="JF19"/>
      <c r="JG19"/>
      <c r="JH19"/>
      <c r="JI19"/>
      <c r="JJ19"/>
      <c r="JK19"/>
      <c r="JL19"/>
      <c r="JN19"/>
      <c r="JO19"/>
      <c r="JP19"/>
      <c r="JQ19"/>
      <c r="JR19" s="212" t="s">
        <v>13</v>
      </c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 s="153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</row>
    <row r="20" spans="1:857" thickBot="1" x14ac:dyDescent="0.35">
      <c r="A20" t="s">
        <v>60</v>
      </c>
      <c r="B20" s="203" t="s">
        <v>13</v>
      </c>
      <c r="C20" s="180">
        <f t="shared" si="0"/>
        <v>2</v>
      </c>
      <c r="D20" s="123">
        <v>0.70833333333333304</v>
      </c>
      <c r="F20" s="15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 s="169"/>
      <c r="EB20" s="169"/>
      <c r="EC20" s="169"/>
      <c r="ED20" s="169"/>
      <c r="EE20" s="168"/>
      <c r="EF20" s="168"/>
      <c r="EG20" s="169"/>
      <c r="EH20" s="169"/>
      <c r="EI20" s="169"/>
      <c r="EJ20" s="168"/>
      <c r="EK20" s="168"/>
      <c r="EL20" s="169"/>
      <c r="EM20" s="169"/>
      <c r="EN20" s="169"/>
      <c r="EO20" s="168"/>
      <c r="EP20" s="168"/>
      <c r="EQ20" s="169"/>
      <c r="ER20" s="169"/>
      <c r="ES20" s="169"/>
      <c r="ET20" s="168"/>
      <c r="EU20" s="168"/>
      <c r="EV20" s="169"/>
      <c r="EW20" s="169"/>
      <c r="EX20" s="169"/>
      <c r="EY20" s="168"/>
      <c r="EZ20" s="168"/>
      <c r="FA20" s="169"/>
      <c r="FB20" s="169"/>
      <c r="FC20" s="169"/>
      <c r="FD20" s="168"/>
      <c r="FE20" s="168"/>
      <c r="FF20" s="169"/>
      <c r="FG20" s="173"/>
      <c r="FH20" s="218"/>
      <c r="FI20" s="218"/>
      <c r="FJ20" s="218"/>
      <c r="FK20" s="219"/>
      <c r="FL20" s="219"/>
      <c r="FM20" s="218"/>
      <c r="FN20" s="169"/>
      <c r="FO20" s="169"/>
      <c r="FP20" s="168"/>
      <c r="FQ20" s="168"/>
      <c r="FR20" s="169"/>
      <c r="FS20" s="169"/>
      <c r="FT20" s="169"/>
      <c r="FU20" s="220" t="s">
        <v>15</v>
      </c>
      <c r="FV20" s="168"/>
      <c r="FW20" s="169"/>
      <c r="FX20" s="169"/>
      <c r="FY20" s="169"/>
      <c r="FZ20" s="168"/>
      <c r="GA20" s="168"/>
      <c r="GB20" s="169"/>
      <c r="GC20" s="169"/>
      <c r="GD20" s="169"/>
      <c r="GE20" s="168"/>
      <c r="GF20" s="168"/>
      <c r="GG20" s="169"/>
      <c r="GH20" s="169"/>
      <c r="GI20" s="169"/>
      <c r="GJ20" s="168"/>
      <c r="GK20" s="168"/>
      <c r="GL20" s="169"/>
      <c r="GM20" s="173"/>
      <c r="GN20" s="169"/>
      <c r="GO20" s="169"/>
      <c r="GP20" s="169"/>
      <c r="GQ20" s="168"/>
      <c r="GR20" s="168"/>
      <c r="GS20" s="169"/>
      <c r="GT20" s="169"/>
      <c r="GU20" s="169"/>
      <c r="GV20" s="168"/>
      <c r="GW20" s="168"/>
      <c r="GX20" s="169"/>
      <c r="GY20" s="169"/>
      <c r="GZ20" s="169"/>
      <c r="HA20" s="168"/>
      <c r="HB20" s="168"/>
      <c r="HC20" s="169"/>
      <c r="HD20" s="169"/>
      <c r="HE20" s="169"/>
      <c r="HF20" s="168"/>
      <c r="HG20" s="168"/>
      <c r="HH20" s="169"/>
      <c r="HI20" s="169"/>
      <c r="HJ20" s="169"/>
      <c r="HK20" s="168"/>
      <c r="HL20" s="168"/>
      <c r="HM20" s="169"/>
      <c r="HN20" s="169"/>
      <c r="HO20" s="169"/>
      <c r="HP20" s="168"/>
      <c r="HQ20" s="168"/>
      <c r="HR20" s="168"/>
      <c r="HS20" s="173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  <c r="IW20" s="168"/>
      <c r="IX20" s="168"/>
      <c r="IY20" s="168"/>
      <c r="IZ20" s="168"/>
      <c r="JA20" s="168"/>
      <c r="JB20" s="168"/>
      <c r="JC20" s="168"/>
      <c r="JD20" s="168"/>
      <c r="JE20" s="168"/>
      <c r="JF20" s="168"/>
      <c r="JG20" s="168"/>
      <c r="JH20" s="168"/>
      <c r="JI20" s="168"/>
      <c r="JJ20" s="168"/>
      <c r="JK20" s="168"/>
      <c r="JL20" s="168"/>
      <c r="JM20" s="168"/>
      <c r="JN20" s="168"/>
      <c r="JO20" s="168"/>
      <c r="JP20" s="168"/>
      <c r="JQ20" s="168"/>
      <c r="JR20" s="221"/>
      <c r="JS20" s="168"/>
      <c r="JT20" s="168"/>
      <c r="JU20" s="168"/>
      <c r="JV20" s="168"/>
      <c r="JW20" s="168"/>
      <c r="JX20" s="168"/>
      <c r="JY20" s="168"/>
      <c r="JZ20" s="168"/>
      <c r="KA20" s="168"/>
      <c r="KB20" s="168"/>
      <c r="KC20" s="168"/>
      <c r="KD20" s="168"/>
      <c r="KE20" s="168"/>
      <c r="KF20" s="168"/>
      <c r="KG20" s="168"/>
      <c r="KH20" s="168"/>
      <c r="KI20" s="168"/>
      <c r="KJ20" s="168"/>
      <c r="KK20" s="168"/>
      <c r="KL20" s="168"/>
      <c r="KM20" s="168"/>
      <c r="KN20" s="168"/>
      <c r="KO20" s="168"/>
      <c r="KP20" s="168"/>
      <c r="KQ20" s="168"/>
      <c r="KR20" s="168"/>
      <c r="KS20" s="168"/>
      <c r="KT20" s="168"/>
      <c r="KU20" s="168"/>
      <c r="KV20" s="168"/>
      <c r="KW20" s="168"/>
      <c r="KX20" s="168"/>
      <c r="KY20" s="168"/>
      <c r="KZ20" s="168"/>
      <c r="LA20" s="168"/>
      <c r="LB20" s="168"/>
      <c r="LC20" s="168"/>
      <c r="LD20" s="168"/>
      <c r="LE20" s="168"/>
      <c r="LF20" s="168"/>
      <c r="LG20" s="168"/>
      <c r="LH20" s="168"/>
      <c r="LI20" s="168"/>
      <c r="LJ20" s="168"/>
      <c r="LK20" s="168"/>
      <c r="LL20" s="168"/>
      <c r="LM20" s="168"/>
      <c r="LN20" s="168"/>
      <c r="LO20" s="168"/>
      <c r="LP20" s="168"/>
      <c r="LQ20" s="168"/>
      <c r="LR20" s="168"/>
      <c r="LS20" s="168"/>
      <c r="LT20" s="168"/>
      <c r="LU20" s="168"/>
      <c r="LV20" s="168"/>
      <c r="LW20" s="168"/>
      <c r="LX20" s="168"/>
      <c r="LY20" s="168"/>
      <c r="LZ20" s="168"/>
      <c r="MA20" s="168"/>
      <c r="MB20" s="168"/>
      <c r="MC20" s="168"/>
      <c r="MD20" s="168"/>
      <c r="ME20" s="168"/>
      <c r="MF20" s="168"/>
      <c r="MG20" s="168"/>
      <c r="MH20" s="168"/>
      <c r="MI20" s="168"/>
      <c r="MJ20" s="168"/>
      <c r="MK20" s="168"/>
      <c r="ML20" s="168"/>
      <c r="MM20" s="168"/>
      <c r="MN20" s="168"/>
      <c r="MO20" s="168"/>
      <c r="MP20" s="168"/>
      <c r="MQ20" s="168"/>
      <c r="MR20" s="168"/>
      <c r="MS20" s="168"/>
      <c r="MT20" s="168"/>
      <c r="MU20" s="168"/>
      <c r="MV20" s="168"/>
      <c r="MW20" s="168"/>
      <c r="MX20" s="168"/>
      <c r="MY20" s="168"/>
      <c r="MZ20" s="168"/>
      <c r="NA20" s="168"/>
      <c r="NB20" s="168"/>
      <c r="NC20" s="168"/>
      <c r="ND20" s="168"/>
      <c r="NE20" s="168"/>
      <c r="NF20" s="168"/>
      <c r="NG20" s="168"/>
      <c r="NH20" s="168"/>
      <c r="NI20" s="168"/>
      <c r="NJ20" s="168"/>
      <c r="NK20" s="168"/>
      <c r="NL20" s="168"/>
      <c r="NM20" s="168"/>
      <c r="NN20" s="168"/>
      <c r="NO20" s="168"/>
      <c r="NP20" s="168"/>
      <c r="NQ20" s="168"/>
      <c r="NR20" s="168"/>
      <c r="NS20" s="168"/>
      <c r="NT20" s="168"/>
      <c r="NU20" s="168"/>
      <c r="NV20" s="168"/>
      <c r="NW20" s="168"/>
      <c r="NX20" s="168"/>
      <c r="NY20" s="168"/>
      <c r="NZ20" s="168"/>
      <c r="OA20" s="168"/>
      <c r="OB20" s="168"/>
      <c r="OC20" s="168"/>
      <c r="OD20" s="168"/>
      <c r="OE20" s="168"/>
      <c r="OF20" s="168"/>
      <c r="OG20" s="168"/>
      <c r="OH20" s="168"/>
      <c r="OI20" s="168"/>
      <c r="OJ20" s="168"/>
      <c r="OK20" s="168"/>
      <c r="OL20" s="168"/>
      <c r="OM20" s="168"/>
      <c r="ON20" s="168"/>
      <c r="OO20" s="168"/>
      <c r="OP20" s="168"/>
      <c r="OQ20" s="168"/>
      <c r="OR20" s="168"/>
      <c r="OS20" s="168"/>
      <c r="OT20" s="168"/>
      <c r="OU20" s="168"/>
      <c r="OV20" s="168"/>
      <c r="OW20" s="168"/>
      <c r="OX20" s="168"/>
      <c r="OY20" s="168"/>
      <c r="OZ20" s="168"/>
      <c r="PA20" s="168"/>
      <c r="PB20" s="168"/>
      <c r="PC20" s="168"/>
      <c r="PD20" s="168"/>
      <c r="PE20" s="174"/>
    </row>
    <row r="21" spans="1:857" thickBot="1" x14ac:dyDescent="0.35">
      <c r="A21" t="s">
        <v>61</v>
      </c>
      <c r="B21" s="205" t="s">
        <v>62</v>
      </c>
      <c r="C21" s="180">
        <f t="shared" si="0"/>
        <v>2</v>
      </c>
      <c r="D21" s="142">
        <v>0.72916666666666596</v>
      </c>
      <c r="F21" s="15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 s="153"/>
      <c r="FJ21"/>
      <c r="FK21"/>
      <c r="FL21"/>
      <c r="FM21"/>
      <c r="FN21"/>
      <c r="FO21"/>
      <c r="FP21"/>
      <c r="FQ21"/>
      <c r="FR21"/>
      <c r="FS21"/>
      <c r="FT21"/>
      <c r="FU21" s="200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 s="153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 s="153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 s="153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 s="153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</row>
    <row r="22" spans="1:857" thickBot="1" x14ac:dyDescent="0.35">
      <c r="A22" s="208" t="s">
        <v>63</v>
      </c>
      <c r="B22" s="153"/>
      <c r="C22" s="209">
        <f>SUM(C14:C21)</f>
        <v>33</v>
      </c>
      <c r="D22" s="142">
        <v>0.75</v>
      </c>
      <c r="F22" s="15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 s="153"/>
      <c r="FJ22"/>
      <c r="FK22"/>
      <c r="FL22"/>
      <c r="FM22"/>
      <c r="FN22"/>
      <c r="FO22"/>
      <c r="FP22"/>
      <c r="FQ22"/>
      <c r="FR22"/>
      <c r="FS22"/>
      <c r="FT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 s="153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 s="153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 s="153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 s="167" t="s">
        <v>57</v>
      </c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 s="153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</row>
    <row r="23" spans="1:857" ht="14.45" x14ac:dyDescent="0.3">
      <c r="D23" s="142">
        <v>0.77083333333333304</v>
      </c>
      <c r="F23" s="15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 s="153"/>
      <c r="FJ23"/>
      <c r="FK23"/>
      <c r="FL23"/>
      <c r="FM23"/>
      <c r="FN23"/>
      <c r="FO23"/>
      <c r="FP23"/>
      <c r="FQ23"/>
      <c r="FR23"/>
      <c r="FS23"/>
      <c r="FT23"/>
      <c r="FU23" s="196" t="s">
        <v>52</v>
      </c>
      <c r="FV23"/>
      <c r="FW23"/>
      <c r="FX23"/>
      <c r="FY23"/>
      <c r="FZ23"/>
      <c r="GA23"/>
      <c r="GB23"/>
      <c r="GC23"/>
      <c r="GD23"/>
      <c r="GF23"/>
      <c r="GG23"/>
      <c r="GH23"/>
      <c r="GI23"/>
      <c r="GJ23"/>
      <c r="GK23"/>
      <c r="GL23"/>
      <c r="GM23"/>
      <c r="GN23"/>
      <c r="GO23" s="15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 s="15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 s="15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 s="201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 s="15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</row>
    <row r="24" spans="1:857" ht="14.45" x14ac:dyDescent="0.3">
      <c r="D24" s="142">
        <v>0.79166666666666596</v>
      </c>
      <c r="F24" s="15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 s="153"/>
      <c r="FJ24"/>
      <c r="FK24"/>
      <c r="FL24"/>
      <c r="FM24"/>
      <c r="FN24"/>
      <c r="FO24"/>
      <c r="FP24"/>
      <c r="FQ24"/>
      <c r="FR24"/>
      <c r="FS24"/>
      <c r="FT24"/>
      <c r="FU24" s="199"/>
      <c r="FV24"/>
      <c r="FW24"/>
      <c r="FX24"/>
      <c r="FY24"/>
      <c r="FZ24"/>
      <c r="GA24"/>
      <c r="GB24"/>
      <c r="GC24"/>
      <c r="GD24"/>
      <c r="GF24"/>
      <c r="GG24"/>
      <c r="GH24"/>
      <c r="GI24"/>
      <c r="GJ24"/>
      <c r="GK24"/>
      <c r="GL24"/>
      <c r="GM24"/>
      <c r="GN24"/>
      <c r="GO24" s="153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 s="153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 s="153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 s="153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</row>
    <row r="25" spans="1:857" ht="14.45" x14ac:dyDescent="0.3">
      <c r="D25" s="142">
        <v>0.8125</v>
      </c>
      <c r="F25" s="15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 s="153"/>
      <c r="FJ25"/>
      <c r="FK25"/>
      <c r="FL25"/>
      <c r="FM25"/>
      <c r="FN25"/>
      <c r="FO25"/>
      <c r="FP25"/>
      <c r="FQ25"/>
      <c r="FR25"/>
      <c r="FS25"/>
      <c r="FT25"/>
      <c r="FV25"/>
      <c r="FW25"/>
      <c r="FX25"/>
      <c r="FY25"/>
      <c r="FZ25"/>
      <c r="GA25"/>
      <c r="GB25"/>
      <c r="GC25"/>
      <c r="GD25"/>
      <c r="GF25"/>
      <c r="GG25"/>
      <c r="GH25"/>
      <c r="GI25"/>
      <c r="GJ25"/>
      <c r="GK25"/>
      <c r="GL25"/>
      <c r="GM25"/>
      <c r="GN25"/>
      <c r="GO25" s="153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 s="153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 s="153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 s="197" t="s">
        <v>33</v>
      </c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 s="153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</row>
    <row r="26" spans="1:857" thickBot="1" x14ac:dyDescent="0.35">
      <c r="D26" s="143">
        <v>0.83333333333333304</v>
      </c>
      <c r="F26" s="15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 s="84"/>
      <c r="EB26" s="84"/>
      <c r="EC26" s="84"/>
      <c r="ED26" s="84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 s="153"/>
      <c r="FJ26"/>
      <c r="FK26"/>
      <c r="FL26"/>
      <c r="FM26"/>
      <c r="FN26"/>
      <c r="FO26"/>
      <c r="FP26"/>
      <c r="FQ26"/>
      <c r="FR26"/>
      <c r="FS26"/>
      <c r="FT26"/>
      <c r="FU26" s="207" t="s">
        <v>62</v>
      </c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 s="153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 s="153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 s="153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 s="69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 s="153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</row>
    <row r="27" spans="1:857" ht="14.45" x14ac:dyDescent="0.3">
      <c r="F27"/>
      <c r="I27"/>
      <c r="M27"/>
      <c r="N27"/>
      <c r="Q27"/>
      <c r="R27"/>
      <c r="S27"/>
      <c r="V27"/>
      <c r="AA27"/>
      <c r="AF27"/>
      <c r="AG27"/>
      <c r="AH27"/>
      <c r="AR27"/>
      <c r="AS27"/>
      <c r="AT27"/>
      <c r="AW27"/>
      <c r="AX27"/>
      <c r="AY27"/>
      <c r="BB27"/>
      <c r="BC27"/>
      <c r="BD27"/>
      <c r="BG27"/>
      <c r="BH27"/>
      <c r="BI27"/>
      <c r="BL27"/>
      <c r="BM27"/>
      <c r="BN27"/>
      <c r="FU27"/>
    </row>
    <row r="28" spans="1:857" ht="14.45" x14ac:dyDescent="0.3">
      <c r="A28" s="222" t="s">
        <v>26</v>
      </c>
      <c r="B28" s="153"/>
      <c r="C28" s="153"/>
      <c r="D28" s="153"/>
      <c r="E28" s="153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  <c r="IW28" s="156"/>
      <c r="IX28" s="156"/>
      <c r="IY28" s="156"/>
      <c r="IZ28" s="156"/>
      <c r="JA28" s="156"/>
      <c r="JB28" s="156"/>
      <c r="JC28" s="156"/>
      <c r="JD28" s="156"/>
      <c r="JE28" s="156"/>
      <c r="JF28" s="156"/>
      <c r="JG28" s="156"/>
      <c r="JH28" s="156"/>
      <c r="JI28" s="156"/>
      <c r="JJ28" s="156"/>
      <c r="JK28" s="156"/>
      <c r="JL28" s="156"/>
      <c r="JM28" s="156"/>
      <c r="JN28" s="156"/>
      <c r="JO28" s="156"/>
      <c r="JP28" s="156"/>
      <c r="JQ28" s="156"/>
      <c r="JR28" s="156"/>
      <c r="JS28" s="156"/>
      <c r="JT28" s="156"/>
      <c r="JU28" s="156"/>
      <c r="JV28" s="156"/>
      <c r="JW28" s="156"/>
      <c r="JX28" s="156"/>
      <c r="JY28" s="156"/>
      <c r="JZ28" s="156"/>
      <c r="KA28" s="156"/>
      <c r="KB28" s="156"/>
      <c r="KC28" s="156"/>
      <c r="KD28" s="156"/>
      <c r="KE28" s="156"/>
      <c r="KF28" s="156"/>
      <c r="KG28" s="156"/>
      <c r="KH28" s="156"/>
      <c r="KI28" s="156"/>
      <c r="KJ28" s="156"/>
      <c r="KK28" s="156"/>
      <c r="KL28" s="156"/>
      <c r="KM28" s="156"/>
      <c r="KN28" s="156"/>
      <c r="KO28" s="156"/>
      <c r="KP28" s="156"/>
      <c r="KQ28" s="156"/>
      <c r="KR28" s="156"/>
      <c r="KS28" s="156"/>
      <c r="KT28" s="156"/>
      <c r="KU28" s="156"/>
      <c r="KV28" s="156"/>
      <c r="KW28" s="156"/>
      <c r="KX28" s="156"/>
      <c r="KY28" s="156"/>
      <c r="KZ28" s="156"/>
      <c r="LA28" s="156"/>
      <c r="LB28" s="156"/>
      <c r="LC28" s="156"/>
      <c r="LD28" s="156"/>
      <c r="LE28" s="156"/>
      <c r="LF28" s="156"/>
      <c r="LG28" s="156"/>
      <c r="LH28" s="156"/>
      <c r="LI28" s="156"/>
      <c r="LJ28" s="156"/>
      <c r="LK28" s="156"/>
      <c r="LL28" s="156"/>
      <c r="LM28" s="156"/>
      <c r="LN28" s="156"/>
      <c r="LO28" s="156"/>
      <c r="LP28" s="156"/>
      <c r="LQ28" s="156"/>
      <c r="LR28" s="156"/>
      <c r="LS28" s="156"/>
      <c r="LT28" s="156"/>
      <c r="LU28" s="156"/>
      <c r="LV28" s="156"/>
      <c r="LW28" s="156"/>
      <c r="LX28" s="156"/>
      <c r="LY28" s="156"/>
      <c r="LZ28" s="156"/>
      <c r="MA28" s="156"/>
      <c r="MB28" s="156"/>
      <c r="MC28" s="156"/>
      <c r="MD28" s="156"/>
      <c r="ME28" s="156"/>
      <c r="MF28" s="156"/>
      <c r="MG28" s="156"/>
      <c r="MH28" s="156"/>
      <c r="MI28" s="156"/>
      <c r="MJ28" s="156"/>
      <c r="MK28" s="156"/>
      <c r="ML28" s="156"/>
      <c r="MM28" s="156"/>
      <c r="MN28" s="156"/>
      <c r="MO28" s="156"/>
      <c r="MP28" s="156"/>
      <c r="MQ28" s="156"/>
      <c r="MR28" s="156"/>
      <c r="MS28" s="156"/>
      <c r="MT28" s="156"/>
      <c r="MU28" s="156"/>
      <c r="MV28" s="156"/>
      <c r="MW28" s="156"/>
      <c r="MX28" s="156"/>
      <c r="MY28" s="156"/>
      <c r="MZ28" s="156"/>
      <c r="NA28" s="156"/>
      <c r="NB28" s="156"/>
      <c r="NC28" s="156"/>
      <c r="ND28" s="156"/>
      <c r="NE28" s="156"/>
      <c r="NF28" s="156"/>
      <c r="NG28" s="156"/>
      <c r="NH28" s="156"/>
      <c r="NI28" s="156"/>
      <c r="NJ28" s="156"/>
      <c r="NK28" s="156"/>
      <c r="NL28" s="156"/>
      <c r="NM28" s="156"/>
      <c r="NN28" s="156"/>
      <c r="NO28" s="156"/>
      <c r="NP28" s="156"/>
      <c r="NQ28" s="156"/>
      <c r="NR28" s="156"/>
      <c r="NS28" s="156"/>
      <c r="NT28" s="156"/>
      <c r="NU28" s="156"/>
      <c r="NV28" s="156"/>
      <c r="NW28" s="156"/>
      <c r="NX28" s="156"/>
      <c r="NY28" s="156"/>
      <c r="NZ28" s="156"/>
      <c r="OA28" s="156"/>
      <c r="OB28" s="156"/>
      <c r="OC28" s="156"/>
      <c r="OD28" s="156"/>
      <c r="OE28" s="156"/>
      <c r="OF28" s="156"/>
      <c r="OG28" s="156"/>
      <c r="OH28" s="156"/>
      <c r="OI28" s="156"/>
      <c r="OJ28" s="156"/>
      <c r="OK28" s="156"/>
      <c r="OL28" s="156"/>
      <c r="OM28" s="156"/>
      <c r="ON28" s="156"/>
      <c r="OO28" s="156"/>
      <c r="OP28" s="156"/>
      <c r="OQ28" s="156"/>
      <c r="OR28" s="156"/>
      <c r="OS28" s="156"/>
      <c r="OT28" s="156"/>
      <c r="OU28" s="156"/>
      <c r="OV28" s="156"/>
      <c r="OW28" s="156"/>
      <c r="OX28" s="156"/>
      <c r="OY28" s="156"/>
      <c r="OZ28" s="156"/>
      <c r="PA28" s="156"/>
      <c r="PB28" s="156"/>
      <c r="PC28" s="156"/>
      <c r="PD28" s="156"/>
      <c r="PE28" s="156"/>
      <c r="PF28" s="156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</row>
    <row r="29" spans="1:857" ht="14.45" hidden="1" x14ac:dyDescent="0.3">
      <c r="G29" s="253">
        <v>44109</v>
      </c>
      <c r="H29" s="254"/>
      <c r="I29" s="254"/>
      <c r="J29" s="254"/>
      <c r="K29" s="254"/>
      <c r="L29" s="255"/>
      <c r="M29" s="253">
        <v>44110</v>
      </c>
      <c r="N29" s="254"/>
      <c r="O29" s="254"/>
      <c r="P29" s="254"/>
      <c r="Q29" s="255"/>
      <c r="R29" s="253">
        <v>44111</v>
      </c>
      <c r="S29" s="254"/>
      <c r="T29" s="254"/>
      <c r="U29" s="254"/>
      <c r="V29" s="255"/>
      <c r="W29" s="253">
        <v>44112</v>
      </c>
      <c r="X29" s="254"/>
      <c r="Y29" s="254"/>
      <c r="Z29" s="254"/>
      <c r="AA29" s="255"/>
      <c r="AB29" s="253">
        <v>44113</v>
      </c>
      <c r="AC29" s="254"/>
      <c r="AD29" s="254"/>
      <c r="AE29" s="254"/>
      <c r="AF29" s="255"/>
      <c r="AG29" s="253">
        <v>44114</v>
      </c>
      <c r="AH29" s="254"/>
      <c r="AI29" s="254"/>
      <c r="AJ29" s="254"/>
      <c r="AK29" s="254"/>
      <c r="AL29" s="255"/>
      <c r="AM29" s="15"/>
      <c r="AN29" s="253">
        <v>44116</v>
      </c>
      <c r="AO29" s="254"/>
      <c r="AP29" s="254"/>
      <c r="AQ29" s="254"/>
      <c r="AR29" s="255"/>
      <c r="AS29" s="253">
        <v>44117</v>
      </c>
      <c r="AT29" s="254"/>
      <c r="AU29" s="254"/>
      <c r="AV29" s="254"/>
      <c r="AW29" s="255"/>
      <c r="AX29" s="253">
        <v>44118</v>
      </c>
      <c r="AY29" s="254"/>
      <c r="AZ29" s="254"/>
      <c r="BA29" s="254"/>
      <c r="BB29" s="255"/>
      <c r="BC29" s="253">
        <v>44119</v>
      </c>
      <c r="BD29" s="254"/>
      <c r="BE29" s="254"/>
      <c r="BF29" s="254"/>
      <c r="BG29" s="255"/>
      <c r="BH29" s="253">
        <v>44120</v>
      </c>
      <c r="BI29" s="254"/>
      <c r="BJ29" s="254"/>
      <c r="BK29" s="254"/>
      <c r="BL29" s="255"/>
      <c r="BM29" s="253">
        <v>44121</v>
      </c>
      <c r="BN29" s="254"/>
      <c r="BO29" s="254"/>
      <c r="BP29" s="254"/>
      <c r="BQ29" s="255"/>
      <c r="BR29" s="17"/>
      <c r="BS29" s="253">
        <v>44123</v>
      </c>
      <c r="BT29" s="254"/>
      <c r="BU29" s="254"/>
      <c r="BV29" s="254"/>
      <c r="BW29" s="255"/>
      <c r="BX29" s="253">
        <v>44124</v>
      </c>
      <c r="BY29" s="254"/>
      <c r="BZ29" s="254"/>
      <c r="CA29" s="254"/>
      <c r="CB29" s="255"/>
      <c r="CC29" s="253">
        <v>44125</v>
      </c>
      <c r="CD29" s="254"/>
      <c r="CE29" s="254"/>
      <c r="CF29" s="254"/>
      <c r="CG29" s="255"/>
      <c r="CH29" s="253">
        <v>44126</v>
      </c>
      <c r="CI29" s="254"/>
      <c r="CJ29" s="254"/>
      <c r="CK29" s="254"/>
      <c r="CL29" s="255"/>
      <c r="CM29" s="253">
        <v>44127</v>
      </c>
      <c r="CN29" s="254"/>
      <c r="CO29" s="254"/>
      <c r="CP29" s="254"/>
      <c r="CQ29" s="255"/>
      <c r="CR29" s="253">
        <v>44128</v>
      </c>
      <c r="CS29" s="254"/>
      <c r="CT29" s="254"/>
      <c r="CU29" s="254"/>
      <c r="CV29" s="255"/>
      <c r="CW29" s="17"/>
      <c r="CX29" s="253">
        <v>44130</v>
      </c>
      <c r="CY29" s="254"/>
      <c r="CZ29" s="254"/>
      <c r="DA29" s="254"/>
      <c r="DB29" s="255"/>
      <c r="DC29" s="253">
        <v>44131</v>
      </c>
      <c r="DD29" s="254"/>
      <c r="DE29" s="254"/>
      <c r="DF29" s="254"/>
      <c r="DG29" s="255"/>
      <c r="DH29" s="253">
        <v>44132</v>
      </c>
      <c r="DI29" s="254"/>
      <c r="DJ29" s="254"/>
      <c r="DK29" s="254"/>
      <c r="DL29" s="255"/>
      <c r="DM29" s="253">
        <v>44133</v>
      </c>
      <c r="DN29" s="254"/>
      <c r="DO29" s="254"/>
      <c r="DP29" s="254"/>
      <c r="DQ29" s="255"/>
      <c r="DR29" s="253">
        <v>44134</v>
      </c>
      <c r="DS29" s="254"/>
      <c r="DT29" s="254"/>
      <c r="DU29" s="254"/>
      <c r="DV29" s="255"/>
      <c r="DW29" s="253">
        <v>44135</v>
      </c>
      <c r="DX29" s="254"/>
      <c r="DY29" s="254"/>
      <c r="DZ29" s="254"/>
      <c r="EA29" s="255"/>
      <c r="EB29" s="19"/>
      <c r="EC29" s="253">
        <v>44137</v>
      </c>
      <c r="ED29" s="254"/>
      <c r="EE29" s="254"/>
      <c r="EF29" s="254"/>
      <c r="EG29" s="255"/>
      <c r="EH29" s="253">
        <v>44138</v>
      </c>
      <c r="EI29" s="254"/>
      <c r="EJ29" s="254"/>
      <c r="EK29" s="254"/>
      <c r="EL29" s="255"/>
      <c r="EM29" s="253">
        <v>44139</v>
      </c>
      <c r="EN29" s="254"/>
      <c r="EO29" s="254"/>
      <c r="EP29" s="254"/>
      <c r="EQ29" s="255"/>
      <c r="ER29" s="253">
        <v>44140</v>
      </c>
      <c r="ES29" s="254"/>
      <c r="ET29" s="254"/>
      <c r="EU29" s="254"/>
      <c r="EV29" s="255"/>
      <c r="EW29" s="253">
        <v>44141</v>
      </c>
      <c r="EX29" s="254"/>
      <c r="EY29" s="254"/>
      <c r="EZ29" s="254"/>
      <c r="FA29" s="255"/>
      <c r="FB29" s="253">
        <v>44142</v>
      </c>
      <c r="FC29" s="254"/>
      <c r="FD29" s="254"/>
      <c r="FE29" s="254"/>
      <c r="FF29" s="255"/>
      <c r="FG29" s="17"/>
      <c r="FH29" s="253">
        <v>44144</v>
      </c>
      <c r="FI29" s="288"/>
      <c r="FJ29" s="254"/>
      <c r="FK29" s="254"/>
      <c r="FL29" s="254"/>
      <c r="FM29" s="255"/>
      <c r="FN29" s="253">
        <v>44145</v>
      </c>
      <c r="FO29" s="254"/>
      <c r="FP29" s="254"/>
      <c r="FQ29" s="254"/>
      <c r="FR29" s="255"/>
      <c r="FS29" s="253">
        <v>44146</v>
      </c>
      <c r="FT29" s="254"/>
      <c r="FU29" s="254"/>
      <c r="FV29" s="254"/>
      <c r="FW29" s="255"/>
      <c r="FX29" s="253">
        <v>44147</v>
      </c>
      <c r="FY29" s="254"/>
      <c r="FZ29" s="254"/>
      <c r="GA29" s="254"/>
      <c r="GB29" s="255"/>
      <c r="GC29" s="253">
        <v>44148</v>
      </c>
      <c r="GD29" s="254"/>
      <c r="GE29" s="254"/>
      <c r="GF29" s="254"/>
      <c r="GG29" s="255"/>
      <c r="GH29" s="253">
        <v>44149</v>
      </c>
      <c r="GI29" s="254"/>
      <c r="GJ29" s="254"/>
      <c r="GK29" s="254"/>
      <c r="GL29" s="255"/>
      <c r="GM29" s="17"/>
      <c r="GN29" s="253">
        <v>44151</v>
      </c>
      <c r="GO29" s="288"/>
      <c r="GP29" s="254"/>
      <c r="GQ29" s="254"/>
      <c r="GR29" s="254"/>
      <c r="GS29" s="255"/>
      <c r="GT29" s="253">
        <v>44152</v>
      </c>
      <c r="GU29" s="254"/>
      <c r="GV29" s="254"/>
      <c r="GW29" s="254"/>
      <c r="GX29" s="255"/>
      <c r="GY29" s="253">
        <v>44153</v>
      </c>
      <c r="GZ29" s="254"/>
      <c r="HA29" s="254"/>
      <c r="HB29" s="254"/>
      <c r="HC29" s="255"/>
      <c r="HD29" s="253">
        <v>44154</v>
      </c>
      <c r="HE29" s="254"/>
      <c r="HF29" s="254"/>
      <c r="HG29" s="254"/>
      <c r="HH29" s="255"/>
      <c r="HI29" s="253">
        <v>44155</v>
      </c>
      <c r="HJ29" s="254"/>
      <c r="HK29" s="254"/>
      <c r="HL29" s="254"/>
      <c r="HM29" s="255"/>
      <c r="HN29" s="253">
        <v>44156</v>
      </c>
      <c r="HO29" s="254"/>
      <c r="HP29" s="254"/>
      <c r="HQ29" s="254"/>
      <c r="HR29" s="255"/>
      <c r="HS29" s="17"/>
      <c r="HT29" s="253">
        <v>44158</v>
      </c>
      <c r="HU29" s="288"/>
      <c r="HV29" s="254"/>
      <c r="HW29" s="254"/>
      <c r="HX29" s="254"/>
      <c r="HY29" s="255"/>
      <c r="HZ29" s="253">
        <v>44159</v>
      </c>
      <c r="IA29" s="254"/>
      <c r="IB29" s="254"/>
      <c r="IC29" s="254"/>
      <c r="ID29" s="255"/>
      <c r="IE29" s="253">
        <v>44160</v>
      </c>
      <c r="IF29" s="254"/>
      <c r="IG29" s="254"/>
      <c r="IH29" s="254"/>
      <c r="II29" s="255"/>
      <c r="IJ29" s="253">
        <v>44161</v>
      </c>
      <c r="IK29" s="254"/>
      <c r="IL29" s="254"/>
      <c r="IM29" s="254"/>
      <c r="IN29" s="255"/>
      <c r="IO29" s="253">
        <v>44162</v>
      </c>
      <c r="IP29" s="254"/>
      <c r="IQ29" s="254"/>
      <c r="IR29" s="254"/>
      <c r="IS29" s="255"/>
      <c r="IT29" s="253">
        <v>44163</v>
      </c>
      <c r="IU29" s="254"/>
      <c r="IV29" s="254"/>
      <c r="IW29" s="254"/>
      <c r="IX29" s="255"/>
      <c r="IY29" s="17"/>
      <c r="IZ29" s="253">
        <v>44165</v>
      </c>
      <c r="JA29" s="288"/>
      <c r="JB29" s="254"/>
      <c r="JC29" s="254"/>
      <c r="JD29" s="254"/>
      <c r="JE29" s="255"/>
      <c r="JF29" s="253">
        <v>44166</v>
      </c>
      <c r="JG29" s="254"/>
      <c r="JH29" s="254"/>
      <c r="JI29" s="254"/>
      <c r="JJ29" s="255"/>
      <c r="JK29" s="253">
        <v>44167</v>
      </c>
      <c r="JL29" s="254"/>
      <c r="JM29" s="254"/>
      <c r="JN29" s="254"/>
      <c r="JO29" s="255"/>
      <c r="JP29" s="253">
        <v>44168</v>
      </c>
      <c r="JQ29" s="254"/>
      <c r="JR29" s="254"/>
      <c r="JS29" s="254"/>
      <c r="JT29" s="255"/>
      <c r="JU29" s="253">
        <v>44169</v>
      </c>
      <c r="JV29" s="254"/>
      <c r="JW29" s="254"/>
      <c r="JX29" s="254"/>
      <c r="JY29" s="255"/>
      <c r="JZ29" s="253">
        <v>44170</v>
      </c>
      <c r="KA29" s="254"/>
      <c r="KB29" s="254"/>
      <c r="KC29" s="254"/>
      <c r="KD29" s="255"/>
      <c r="KE29" s="17"/>
      <c r="KF29" s="253">
        <v>44172</v>
      </c>
      <c r="KG29" s="254"/>
      <c r="KH29" s="254"/>
      <c r="KI29" s="254"/>
      <c r="KJ29" s="254"/>
      <c r="KK29" s="255"/>
      <c r="KL29" s="253">
        <v>44173</v>
      </c>
      <c r="KM29" s="254"/>
      <c r="KN29" s="254"/>
      <c r="KO29" s="254"/>
      <c r="KP29" s="255"/>
      <c r="KQ29" s="253">
        <v>44174</v>
      </c>
      <c r="KR29" s="254"/>
      <c r="KS29" s="254"/>
      <c r="KT29" s="254"/>
      <c r="KU29" s="255"/>
      <c r="KV29" s="253">
        <v>44175</v>
      </c>
      <c r="KW29" s="254"/>
      <c r="KX29" s="254"/>
      <c r="KY29" s="254"/>
      <c r="KZ29" s="255"/>
      <c r="LA29" s="253">
        <v>44176</v>
      </c>
      <c r="LB29" s="254"/>
      <c r="LC29" s="254"/>
      <c r="LD29" s="254"/>
      <c r="LE29" s="255"/>
      <c r="LF29" s="253">
        <v>44177</v>
      </c>
      <c r="LG29" s="254"/>
      <c r="LH29" s="254"/>
      <c r="LI29" s="254"/>
      <c r="LJ29" s="255"/>
      <c r="LK29" s="253">
        <v>44178</v>
      </c>
      <c r="LL29" s="254"/>
      <c r="LM29" s="254"/>
      <c r="LN29" s="254"/>
      <c r="LO29" s="255"/>
      <c r="LP29" s="253">
        <v>44179</v>
      </c>
      <c r="LQ29" s="254"/>
      <c r="LR29" s="254"/>
      <c r="LS29" s="254"/>
      <c r="LT29" s="255"/>
      <c r="LU29" s="253">
        <v>44180</v>
      </c>
      <c r="LV29" s="254"/>
      <c r="LW29" s="254"/>
      <c r="LX29" s="254"/>
      <c r="LY29" s="255"/>
      <c r="LZ29" s="253">
        <v>44181</v>
      </c>
      <c r="MA29" s="254"/>
      <c r="MB29" s="254"/>
      <c r="MC29" s="254"/>
      <c r="MD29" s="255"/>
      <c r="ME29" s="253">
        <v>44182</v>
      </c>
      <c r="MF29" s="254"/>
      <c r="MG29" s="254"/>
      <c r="MH29" s="254"/>
      <c r="MI29" s="255"/>
      <c r="MJ29" s="253">
        <v>44183</v>
      </c>
      <c r="MK29" s="254"/>
      <c r="ML29" s="254"/>
      <c r="MM29" s="254"/>
      <c r="MN29" s="255"/>
      <c r="MO29" s="253">
        <v>44184</v>
      </c>
      <c r="MP29" s="254"/>
      <c r="MQ29" s="254"/>
      <c r="MR29" s="254"/>
      <c r="MS29" s="255"/>
      <c r="MT29" s="253">
        <v>44185</v>
      </c>
      <c r="MU29" s="254"/>
      <c r="MV29" s="254"/>
      <c r="MW29" s="254"/>
      <c r="MX29" s="255"/>
      <c r="MY29" s="253">
        <v>44186</v>
      </c>
      <c r="MZ29" s="254"/>
      <c r="NA29" s="254"/>
      <c r="NB29" s="254"/>
      <c r="NC29" s="255"/>
      <c r="ND29" s="253">
        <v>44187</v>
      </c>
      <c r="NE29" s="254"/>
      <c r="NF29" s="254"/>
      <c r="NG29" s="254"/>
      <c r="NH29" s="255"/>
      <c r="NI29" s="253">
        <v>44188</v>
      </c>
      <c r="NJ29" s="254"/>
      <c r="NK29" s="254"/>
      <c r="NL29" s="254"/>
      <c r="NM29" s="255"/>
      <c r="NN29" s="253">
        <v>44189</v>
      </c>
      <c r="NO29" s="254"/>
      <c r="NP29" s="254"/>
      <c r="NQ29" s="254"/>
      <c r="NR29" s="255"/>
      <c r="NS29" s="253">
        <v>44190</v>
      </c>
      <c r="NT29" s="254"/>
      <c r="NU29" s="254"/>
      <c r="NV29" s="254"/>
      <c r="NW29" s="255"/>
      <c r="NX29" s="253">
        <v>44191</v>
      </c>
      <c r="NY29" s="254"/>
      <c r="NZ29" s="254"/>
      <c r="OA29" s="254"/>
      <c r="OB29" s="255"/>
      <c r="OC29" s="253">
        <v>44192</v>
      </c>
      <c r="OD29" s="254"/>
      <c r="OE29" s="254"/>
      <c r="OF29" s="254"/>
      <c r="OG29" s="255"/>
      <c r="OH29" s="253">
        <v>44193</v>
      </c>
      <c r="OI29" s="254"/>
      <c r="OJ29" s="254"/>
      <c r="OK29" s="254"/>
      <c r="OL29" s="255"/>
      <c r="OM29" s="253">
        <v>44194</v>
      </c>
      <c r="ON29" s="254"/>
      <c r="OO29" s="254"/>
      <c r="OP29" s="254"/>
      <c r="OQ29" s="255"/>
      <c r="OR29" s="253">
        <v>44195</v>
      </c>
      <c r="OS29" s="254"/>
      <c r="OT29" s="254"/>
      <c r="OU29" s="254"/>
      <c r="OV29" s="255"/>
      <c r="OW29" s="253">
        <v>44207</v>
      </c>
      <c r="OX29" s="254"/>
      <c r="OY29" s="254"/>
      <c r="OZ29" s="254"/>
      <c r="PA29" s="255"/>
      <c r="PB29" s="253">
        <v>44208</v>
      </c>
      <c r="PC29" s="254"/>
      <c r="PD29" s="254"/>
      <c r="PE29" s="254"/>
      <c r="PF29" s="255"/>
      <c r="PG29" s="251"/>
      <c r="PH29" s="252"/>
      <c r="PI29" s="252"/>
      <c r="PJ29" s="252"/>
      <c r="PK29" s="252"/>
      <c r="PL29" s="251"/>
      <c r="PM29" s="252"/>
      <c r="PN29" s="252"/>
      <c r="PO29" s="252"/>
      <c r="PP29" s="252"/>
      <c r="PQ29" s="251"/>
      <c r="PR29" s="252"/>
      <c r="PS29" s="252"/>
      <c r="PT29" s="252"/>
      <c r="PU29" s="252"/>
      <c r="PV29" s="251"/>
      <c r="PW29" s="252"/>
      <c r="PX29" s="252"/>
      <c r="PY29" s="252"/>
      <c r="PZ29" s="252"/>
      <c r="QA29" s="251"/>
      <c r="QB29" s="252"/>
      <c r="QC29" s="252"/>
      <c r="QD29" s="252"/>
      <c r="QE29" s="252"/>
      <c r="QF29" s="251"/>
      <c r="QG29" s="252"/>
      <c r="QH29" s="252"/>
      <c r="QI29" s="252"/>
      <c r="QJ29" s="252"/>
      <c r="QK29" s="251"/>
      <c r="QL29" s="252"/>
      <c r="QM29" s="252"/>
      <c r="QN29" s="252"/>
      <c r="QO29" s="252"/>
      <c r="QP29" s="251"/>
      <c r="QQ29" s="252"/>
      <c r="QR29" s="252"/>
      <c r="QS29" s="252"/>
      <c r="QT29" s="252"/>
      <c r="QU29" s="251"/>
      <c r="QV29" s="252"/>
      <c r="QW29" s="252"/>
      <c r="QX29" s="252"/>
      <c r="QY29" s="252"/>
      <c r="QZ29" s="251"/>
      <c r="RA29" s="252"/>
      <c r="RB29" s="252"/>
      <c r="RC29" s="252"/>
      <c r="RD29" s="252"/>
      <c r="RE29" s="251"/>
      <c r="RF29" s="252"/>
      <c r="RG29" s="252"/>
      <c r="RH29" s="252"/>
      <c r="RI29" s="252"/>
      <c r="RJ29" s="251"/>
      <c r="RK29" s="252"/>
      <c r="RL29" s="252"/>
      <c r="RM29" s="252"/>
      <c r="RN29" s="252"/>
      <c r="RO29" s="251"/>
      <c r="RP29" s="252"/>
      <c r="RQ29" s="252"/>
      <c r="RR29" s="252"/>
      <c r="RS29" s="252"/>
      <c r="RT29" s="251"/>
      <c r="RU29" s="252"/>
      <c r="RV29" s="252"/>
      <c r="RW29" s="252"/>
      <c r="RX29" s="252"/>
      <c r="RY29" s="251"/>
      <c r="RZ29" s="252"/>
      <c r="SA29" s="252"/>
      <c r="SB29" s="252"/>
      <c r="SC29" s="252"/>
      <c r="SD29" s="251"/>
      <c r="SE29" s="252"/>
      <c r="SF29" s="252"/>
      <c r="SG29" s="252"/>
      <c r="SH29" s="252"/>
      <c r="SI29" s="251"/>
      <c r="SJ29" s="252"/>
      <c r="SK29" s="252"/>
      <c r="SL29" s="252"/>
      <c r="SM29" s="252"/>
      <c r="SN29" s="251"/>
      <c r="SO29" s="252"/>
      <c r="SP29" s="252"/>
      <c r="SQ29" s="252"/>
      <c r="SR29" s="252"/>
      <c r="SS29" s="251"/>
      <c r="ST29" s="252"/>
      <c r="SU29" s="252"/>
      <c r="SV29" s="252"/>
      <c r="SW29" s="252"/>
      <c r="SX29" s="251"/>
      <c r="SY29" s="252"/>
      <c r="SZ29" s="252"/>
      <c r="TA29" s="252"/>
      <c r="TB29" s="252"/>
      <c r="TC29" s="251"/>
      <c r="TD29" s="252"/>
      <c r="TE29" s="252"/>
      <c r="TF29" s="252"/>
      <c r="TG29" s="252"/>
      <c r="TH29" s="251"/>
      <c r="TI29" s="252"/>
      <c r="TJ29" s="252"/>
      <c r="TK29" s="252"/>
      <c r="TL29" s="252"/>
      <c r="TM29" s="251"/>
      <c r="TN29" s="252"/>
      <c r="TO29" s="252"/>
      <c r="TP29" s="252"/>
      <c r="TQ29" s="252"/>
      <c r="TR29" s="251"/>
      <c r="TS29" s="252"/>
      <c r="TT29" s="252"/>
      <c r="TU29" s="252"/>
      <c r="TV29" s="252"/>
      <c r="TW29" s="251"/>
      <c r="TX29" s="252"/>
      <c r="TY29" s="252"/>
      <c r="TZ29" s="252"/>
      <c r="UA29" s="252"/>
      <c r="UB29" s="251"/>
      <c r="UC29" s="252"/>
      <c r="UD29" s="252"/>
      <c r="UE29" s="252"/>
      <c r="UF29" s="252"/>
      <c r="UG29" s="251"/>
      <c r="UH29" s="252"/>
      <c r="UI29" s="252"/>
      <c r="UJ29" s="252"/>
      <c r="UK29" s="252"/>
      <c r="UL29" s="251"/>
      <c r="UM29" s="252"/>
      <c r="UN29" s="252"/>
      <c r="UO29" s="252"/>
      <c r="UP29" s="252"/>
      <c r="UQ29" s="251"/>
      <c r="UR29" s="252"/>
      <c r="US29" s="252"/>
      <c r="UT29" s="252"/>
      <c r="UU29" s="252"/>
      <c r="UV29" s="251"/>
      <c r="UW29" s="252"/>
      <c r="UX29" s="252"/>
      <c r="UY29" s="252"/>
      <c r="UZ29" s="252"/>
      <c r="VA29" s="251"/>
      <c r="VB29" s="252"/>
      <c r="VC29" s="252"/>
      <c r="VD29" s="252"/>
      <c r="VE29" s="252"/>
      <c r="VF29" s="251"/>
      <c r="VG29" s="252"/>
      <c r="VH29" s="252"/>
      <c r="VI29" s="252"/>
      <c r="VJ29" s="252"/>
      <c r="VK29" s="251"/>
      <c r="VL29" s="252"/>
      <c r="VM29" s="252"/>
      <c r="VN29" s="252"/>
      <c r="VO29" s="252"/>
      <c r="VP29" s="251"/>
      <c r="VQ29" s="252"/>
      <c r="VR29" s="252"/>
      <c r="VS29" s="252"/>
      <c r="VT29" s="252"/>
      <c r="VU29" s="251"/>
      <c r="VV29" s="252"/>
      <c r="VW29" s="252"/>
      <c r="VX29" s="252"/>
      <c r="VY29" s="252"/>
      <c r="VZ29" s="251"/>
      <c r="WA29" s="252"/>
      <c r="WB29" s="252"/>
      <c r="WC29" s="252"/>
      <c r="WD29" s="252"/>
      <c r="WE29" s="251"/>
      <c r="WF29" s="252"/>
      <c r="WG29" s="252"/>
      <c r="WH29" s="252"/>
      <c r="WI29" s="252"/>
      <c r="WJ29" s="251"/>
      <c r="WK29" s="252"/>
      <c r="WL29" s="252"/>
      <c r="WM29" s="252"/>
      <c r="WN29" s="252"/>
      <c r="WO29" s="251"/>
      <c r="WP29" s="252"/>
      <c r="WQ29" s="252"/>
      <c r="WR29" s="252"/>
      <c r="WS29" s="252"/>
      <c r="WT29" s="251"/>
      <c r="WU29" s="252"/>
      <c r="WV29" s="252"/>
      <c r="WW29" s="252"/>
      <c r="WX29" s="252"/>
      <c r="WY29" s="251"/>
      <c r="WZ29" s="252"/>
      <c r="XA29" s="252"/>
      <c r="XB29" s="252"/>
      <c r="XC29" s="252"/>
      <c r="XD29" s="251"/>
      <c r="XE29" s="252"/>
      <c r="XF29" s="252"/>
      <c r="XG29" s="252"/>
      <c r="XH29" s="252"/>
      <c r="XI29" s="251"/>
      <c r="XJ29" s="252"/>
      <c r="XK29" s="252"/>
      <c r="XL29" s="252"/>
      <c r="XM29" s="252"/>
      <c r="XN29" s="251"/>
      <c r="XO29" s="252"/>
      <c r="XP29" s="252"/>
      <c r="XQ29" s="252"/>
      <c r="XR29" s="252"/>
      <c r="XS29" s="251"/>
      <c r="XT29" s="252"/>
      <c r="XU29" s="252"/>
      <c r="XV29" s="252"/>
      <c r="XW29" s="252"/>
      <c r="XX29" s="251"/>
      <c r="XY29" s="252"/>
      <c r="XZ29" s="252"/>
      <c r="YA29" s="252"/>
      <c r="YB29" s="252"/>
      <c r="YC29" s="251"/>
      <c r="YD29" s="252"/>
      <c r="YE29" s="252"/>
      <c r="YF29" s="252"/>
      <c r="YG29" s="252"/>
      <c r="YH29" s="251"/>
      <c r="YI29" s="252"/>
      <c r="YJ29" s="252"/>
      <c r="YK29" s="252"/>
      <c r="YL29" s="252"/>
      <c r="YM29" s="251"/>
      <c r="YN29" s="252"/>
      <c r="YO29" s="252"/>
      <c r="YP29" s="252"/>
      <c r="YQ29" s="252"/>
      <c r="YR29" s="251"/>
      <c r="YS29" s="252"/>
      <c r="YT29" s="252"/>
      <c r="YU29" s="252"/>
      <c r="YV29" s="252"/>
      <c r="YW29" s="251"/>
      <c r="YX29" s="252"/>
      <c r="YY29" s="252"/>
      <c r="YZ29" s="252"/>
      <c r="ZA29" s="252"/>
      <c r="ZB29" s="251"/>
      <c r="ZC29" s="252"/>
      <c r="ZD29" s="252"/>
      <c r="ZE29" s="252"/>
      <c r="ZF29" s="252"/>
      <c r="ZG29" s="251"/>
      <c r="ZH29" s="252"/>
      <c r="ZI29" s="252"/>
      <c r="ZJ29" s="252"/>
      <c r="ZK29" s="252"/>
      <c r="ZL29" s="251"/>
      <c r="ZM29" s="252"/>
      <c r="ZN29" s="252"/>
      <c r="ZO29" s="252"/>
      <c r="ZP29" s="252"/>
      <c r="ZQ29" s="251"/>
      <c r="ZR29" s="252"/>
      <c r="ZS29" s="252"/>
      <c r="ZT29" s="252"/>
      <c r="ZU29" s="252"/>
      <c r="ZV29" s="251"/>
      <c r="ZW29" s="252"/>
      <c r="ZX29" s="252"/>
      <c r="ZY29" s="252"/>
      <c r="ZZ29" s="252"/>
      <c r="AAA29" s="251"/>
      <c r="AAB29" s="252"/>
      <c r="AAC29" s="252"/>
      <c r="AAD29" s="252"/>
      <c r="AAE29" s="252"/>
      <c r="AAF29" s="251"/>
      <c r="AAG29" s="252"/>
      <c r="AAH29" s="252"/>
      <c r="AAI29" s="252"/>
      <c r="AAJ29" s="252"/>
      <c r="AAK29" s="251"/>
      <c r="AAL29" s="252"/>
      <c r="AAM29" s="252"/>
      <c r="AAN29" s="252"/>
      <c r="AAO29" s="252"/>
      <c r="AAP29" s="251"/>
      <c r="AAQ29" s="252"/>
      <c r="AAR29" s="252"/>
      <c r="AAS29" s="252"/>
      <c r="AAT29" s="252"/>
      <c r="AAU29" s="251"/>
      <c r="AAV29" s="252"/>
      <c r="AAW29" s="252"/>
      <c r="AAX29" s="252"/>
      <c r="AAY29" s="252"/>
      <c r="AAZ29" s="251"/>
      <c r="ABA29" s="252"/>
      <c r="ABB29" s="252"/>
      <c r="ABC29" s="252"/>
      <c r="ABD29" s="252"/>
      <c r="ABE29" s="251"/>
      <c r="ABF29" s="252"/>
      <c r="ABG29" s="252"/>
      <c r="ABH29" s="252"/>
      <c r="ABI29" s="252"/>
      <c r="ABJ29" s="251"/>
      <c r="ABK29" s="252"/>
      <c r="ABL29" s="252"/>
      <c r="ABM29" s="252"/>
      <c r="ABN29" s="252"/>
      <c r="ABO29" s="251"/>
      <c r="ABP29" s="252"/>
      <c r="ABQ29" s="252"/>
      <c r="ABR29" s="252"/>
      <c r="ABS29" s="252"/>
      <c r="ABT29" s="251"/>
      <c r="ABU29" s="252"/>
      <c r="ABV29" s="252"/>
      <c r="ABW29" s="252"/>
      <c r="ABX29" s="252"/>
      <c r="ABY29" s="251"/>
      <c r="ABZ29" s="252"/>
      <c r="ACA29" s="252"/>
      <c r="ACB29" s="252"/>
      <c r="ACC29" s="252"/>
      <c r="ACD29" s="251"/>
      <c r="ACE29" s="252"/>
      <c r="ACF29" s="252"/>
      <c r="ACG29" s="252"/>
      <c r="ACH29" s="252"/>
      <c r="ACI29" s="251"/>
      <c r="ACJ29" s="252"/>
      <c r="ACK29" s="252"/>
      <c r="ACL29" s="252"/>
      <c r="ACM29" s="252"/>
      <c r="ACN29" s="251"/>
      <c r="ACO29" s="252"/>
      <c r="ACP29" s="252"/>
      <c r="ACQ29" s="252"/>
      <c r="ACR29" s="252"/>
      <c r="ACS29" s="251"/>
      <c r="ACT29" s="252"/>
      <c r="ACU29" s="252"/>
      <c r="ACV29" s="252"/>
      <c r="ACW29" s="252"/>
      <c r="ACX29" s="251"/>
      <c r="ACY29" s="252"/>
      <c r="ACZ29" s="252"/>
      <c r="ADA29" s="252"/>
      <c r="ADB29" s="252"/>
      <c r="ADC29" s="251"/>
      <c r="ADD29" s="252"/>
      <c r="ADE29" s="252"/>
      <c r="ADF29" s="252"/>
      <c r="ADG29" s="252"/>
      <c r="ADH29" s="251"/>
      <c r="ADI29" s="252"/>
      <c r="ADJ29" s="252"/>
      <c r="ADK29" s="252"/>
      <c r="ADL29" s="252"/>
      <c r="ADM29" s="251"/>
      <c r="ADN29" s="252"/>
      <c r="ADO29" s="252"/>
      <c r="ADP29" s="252"/>
      <c r="ADQ29" s="252"/>
      <c r="ADR29" s="251"/>
      <c r="ADS29" s="252"/>
      <c r="ADT29" s="252"/>
      <c r="ADU29" s="252"/>
      <c r="ADV29" s="252"/>
      <c r="ADW29" s="251"/>
      <c r="ADX29" s="252"/>
      <c r="ADY29" s="252"/>
      <c r="ADZ29" s="252"/>
      <c r="AEA29" s="252"/>
      <c r="AEB29" s="251"/>
      <c r="AEC29" s="252"/>
      <c r="AED29" s="252"/>
      <c r="AEE29" s="252"/>
      <c r="AEF29" s="252"/>
      <c r="AEG29" s="251"/>
      <c r="AEH29" s="252"/>
      <c r="AEI29" s="252"/>
      <c r="AEJ29" s="252"/>
      <c r="AEK29" s="252"/>
      <c r="AEL29" s="251"/>
      <c r="AEM29" s="252"/>
      <c r="AEN29" s="252"/>
      <c r="AEO29" s="252"/>
      <c r="AEP29" s="252"/>
      <c r="AEQ29" s="251"/>
      <c r="AER29" s="252"/>
      <c r="AES29" s="252"/>
      <c r="AET29" s="252"/>
      <c r="AEU29" s="252"/>
      <c r="AEV29" s="251"/>
      <c r="AEW29" s="252"/>
      <c r="AEX29" s="252"/>
      <c r="AEY29" s="252"/>
      <c r="AEZ29" s="252"/>
      <c r="AFA29" s="251"/>
      <c r="AFB29" s="252"/>
      <c r="AFC29" s="252"/>
      <c r="AFD29" s="252"/>
      <c r="AFE29" s="252"/>
      <c r="AFF29" s="251"/>
      <c r="AFG29" s="252"/>
      <c r="AFH29" s="252"/>
      <c r="AFI29" s="252"/>
      <c r="AFJ29" s="252"/>
      <c r="AFK29" s="251"/>
      <c r="AFL29" s="252"/>
      <c r="AFM29" s="252"/>
      <c r="AFN29" s="252"/>
      <c r="AFO29" s="252"/>
      <c r="AFP29" s="251"/>
      <c r="AFQ29" s="252"/>
      <c r="AFR29" s="252"/>
      <c r="AFS29" s="252"/>
      <c r="AFT29" s="252"/>
      <c r="AFU29" s="251"/>
      <c r="AFV29" s="252"/>
      <c r="AFW29" s="252"/>
      <c r="AFX29" s="252"/>
      <c r="AFY29" s="252"/>
    </row>
    <row r="30" spans="1:857" ht="14.45" hidden="1" x14ac:dyDescent="0.3">
      <c r="A30" s="223"/>
      <c r="D30" s="287" t="s">
        <v>28</v>
      </c>
      <c r="E30" s="287"/>
      <c r="F30" s="287"/>
      <c r="G30" s="286">
        <f>SUM(G40:L40)</f>
        <v>0</v>
      </c>
      <c r="H30" s="286"/>
      <c r="I30" s="286"/>
      <c r="J30" s="286"/>
      <c r="K30" s="286"/>
      <c r="L30" s="286"/>
      <c r="M30" s="286">
        <f>SUM(M40:Q40)</f>
        <v>0</v>
      </c>
      <c r="N30" s="286"/>
      <c r="O30" s="286"/>
      <c r="P30" s="286"/>
      <c r="Q30" s="286"/>
      <c r="R30" s="286">
        <f>SUM(R40:V40)</f>
        <v>0</v>
      </c>
      <c r="S30" s="286"/>
      <c r="T30" s="286"/>
      <c r="U30" s="286"/>
      <c r="V30" s="286"/>
      <c r="W30" s="286">
        <f>SUM(W40:AA40)</f>
        <v>0</v>
      </c>
      <c r="X30" s="286"/>
      <c r="Y30" s="286"/>
      <c r="Z30" s="286"/>
      <c r="AA30" s="286"/>
      <c r="AB30" s="286">
        <f>SUM(AB40:AF40)</f>
        <v>0</v>
      </c>
      <c r="AC30" s="286"/>
      <c r="AD30" s="286"/>
      <c r="AE30" s="286"/>
      <c r="AF30" s="286"/>
      <c r="AG30" s="286">
        <f>SUM(AG40:AL40)</f>
        <v>0</v>
      </c>
      <c r="AH30" s="286"/>
      <c r="AI30" s="286"/>
      <c r="AJ30" s="286"/>
      <c r="AK30" s="286"/>
      <c r="AL30" s="286"/>
      <c r="AN30" s="286">
        <f>SUM(AN40:AR40)</f>
        <v>0</v>
      </c>
      <c r="AO30" s="286"/>
      <c r="AP30" s="286"/>
      <c r="AQ30" s="286"/>
      <c r="AR30" s="286"/>
      <c r="AS30" s="286">
        <f>SUM(AS40:AW40)</f>
        <v>0</v>
      </c>
      <c r="AT30" s="286"/>
      <c r="AU30" s="286"/>
      <c r="AV30" s="286"/>
      <c r="AW30" s="286"/>
      <c r="AX30" s="286">
        <f>SUM(AX40:BB40)</f>
        <v>0</v>
      </c>
      <c r="AY30" s="286"/>
      <c r="AZ30" s="286"/>
      <c r="BA30" s="286"/>
      <c r="BB30" s="286"/>
      <c r="BC30" s="286">
        <f>SUM(BC40:BG40)</f>
        <v>0</v>
      </c>
      <c r="BD30" s="286"/>
      <c r="BE30" s="286"/>
      <c r="BF30" s="286"/>
      <c r="BG30" s="286"/>
      <c r="BH30" s="286">
        <f>SUM(BH40:BL40)</f>
        <v>0</v>
      </c>
      <c r="BI30" s="286"/>
      <c r="BJ30" s="286"/>
      <c r="BK30" s="286"/>
      <c r="BL30" s="286"/>
      <c r="BM30" s="286">
        <f>SUM(BM40:BQ40)</f>
        <v>0</v>
      </c>
      <c r="BN30" s="286"/>
      <c r="BO30" s="286"/>
      <c r="BP30" s="286"/>
      <c r="BQ30" s="286"/>
      <c r="BS30" s="286">
        <f>SUM(BS40:BW40)</f>
        <v>0</v>
      </c>
      <c r="BT30" s="286"/>
      <c r="BU30" s="286"/>
      <c r="BV30" s="286"/>
      <c r="BW30" s="286"/>
      <c r="BX30" s="286">
        <f>SUM(BX40:CB40)</f>
        <v>0</v>
      </c>
      <c r="BY30" s="286"/>
      <c r="BZ30" s="286"/>
      <c r="CA30" s="286"/>
      <c r="CB30" s="286"/>
      <c r="CC30" s="286">
        <f>SUM(CC40:CG40)</f>
        <v>0</v>
      </c>
      <c r="CD30" s="286"/>
      <c r="CE30" s="286"/>
      <c r="CF30" s="286"/>
      <c r="CG30" s="286"/>
      <c r="CH30" s="286">
        <f>SUM(CH40:CL40)</f>
        <v>0</v>
      </c>
      <c r="CI30" s="286"/>
      <c r="CJ30" s="286"/>
      <c r="CK30" s="286"/>
      <c r="CL30" s="286"/>
      <c r="CM30" s="286">
        <f>SUM(CM40:CQ40)</f>
        <v>0</v>
      </c>
      <c r="CN30" s="286"/>
      <c r="CO30" s="286"/>
      <c r="CP30" s="286"/>
      <c r="CQ30" s="286"/>
      <c r="CR30" s="286">
        <f>SUM(CR40:CV40)</f>
        <v>0</v>
      </c>
      <c r="CS30" s="286"/>
      <c r="CT30" s="286"/>
      <c r="CU30" s="286"/>
      <c r="CV30" s="286"/>
      <c r="CX30" s="286">
        <f>SUM(CX40:DB40)</f>
        <v>0</v>
      </c>
      <c r="CY30" s="286"/>
      <c r="CZ30" s="286"/>
      <c r="DA30" s="286"/>
      <c r="DB30" s="286"/>
      <c r="DC30" s="286">
        <f>SUM(DC40:DG40)</f>
        <v>0</v>
      </c>
      <c r="DD30" s="286"/>
      <c r="DE30" s="286"/>
      <c r="DF30" s="286"/>
      <c r="DG30" s="286"/>
      <c r="DH30" s="286">
        <f>SUM(DH40:DL40)</f>
        <v>0</v>
      </c>
      <c r="DI30" s="286"/>
      <c r="DJ30" s="286"/>
      <c r="DK30" s="286"/>
      <c r="DL30" s="286"/>
      <c r="DM30" s="286">
        <f>SUM(DM40:DQ40)</f>
        <v>0</v>
      </c>
      <c r="DN30" s="286"/>
      <c r="DO30" s="286"/>
      <c r="DP30" s="286"/>
      <c r="DQ30" s="286"/>
      <c r="DR30" s="286">
        <f>SUM(DR40:DV40)</f>
        <v>0</v>
      </c>
      <c r="DS30" s="286"/>
      <c r="DT30" s="286"/>
      <c r="DU30" s="286"/>
      <c r="DV30" s="286"/>
      <c r="DW30" s="286">
        <f>SUM(DW40:EA40)</f>
        <v>0</v>
      </c>
      <c r="DX30" s="286"/>
      <c r="DY30" s="286"/>
      <c r="DZ30" s="286"/>
      <c r="EA30" s="286"/>
      <c r="EC30" s="286">
        <f>SUM(EC40:EG40)</f>
        <v>2</v>
      </c>
      <c r="ED30" s="286"/>
      <c r="EE30" s="286"/>
      <c r="EF30" s="286"/>
      <c r="EG30" s="286"/>
      <c r="EH30" s="286">
        <f>SUM(EH40:EL40)</f>
        <v>0</v>
      </c>
      <c r="EI30" s="286"/>
      <c r="EJ30" s="286"/>
      <c r="EK30" s="286"/>
      <c r="EL30" s="286"/>
      <c r="EM30" s="286">
        <f>SUM(EM40:EQ40)</f>
        <v>0</v>
      </c>
      <c r="EN30" s="286"/>
      <c r="EO30" s="286"/>
      <c r="EP30" s="286"/>
      <c r="EQ30" s="286"/>
      <c r="ER30" s="286">
        <f>SUM(ER40:EV40)</f>
        <v>0</v>
      </c>
      <c r="ES30" s="286"/>
      <c r="ET30" s="286"/>
      <c r="EU30" s="286"/>
      <c r="EV30" s="286"/>
      <c r="EW30" s="286">
        <f>SUM(EW40:FA40)</f>
        <v>0</v>
      </c>
      <c r="EX30" s="286"/>
      <c r="EY30" s="286"/>
      <c r="EZ30" s="286"/>
      <c r="FA30" s="286"/>
      <c r="FB30" s="286">
        <f>SUM(FB40:FF40)</f>
        <v>0</v>
      </c>
      <c r="FC30" s="286"/>
      <c r="FD30" s="286"/>
      <c r="FE30" s="286"/>
      <c r="FF30" s="286"/>
      <c r="FH30" s="286">
        <f>SUM(FH40:FM40)</f>
        <v>2</v>
      </c>
      <c r="FI30" s="286"/>
      <c r="FJ30" s="286"/>
      <c r="FK30" s="286"/>
      <c r="FL30" s="286"/>
      <c r="FM30" s="286"/>
      <c r="FN30" s="286">
        <f>SUM(FN40:FR40)</f>
        <v>0</v>
      </c>
      <c r="FO30" s="286"/>
      <c r="FP30" s="286"/>
      <c r="FQ30" s="286"/>
      <c r="FR30" s="286"/>
      <c r="FS30" s="286">
        <f>SUM(FS40:FW40)</f>
        <v>2</v>
      </c>
      <c r="FT30" s="286"/>
      <c r="FU30" s="286"/>
      <c r="FV30" s="286"/>
      <c r="FW30" s="286"/>
      <c r="FX30" s="286">
        <f>SUM(FX40:GB40)</f>
        <v>0</v>
      </c>
      <c r="FY30" s="286"/>
      <c r="FZ30" s="286"/>
      <c r="GA30" s="286"/>
      <c r="GB30" s="286"/>
      <c r="GC30" s="286">
        <f>SUM(GC40:GG40)</f>
        <v>0</v>
      </c>
      <c r="GD30" s="286"/>
      <c r="GE30" s="286"/>
      <c r="GF30" s="286"/>
      <c r="GG30" s="286"/>
      <c r="GH30" s="286">
        <f>SUM(GH40:GL40)</f>
        <v>2</v>
      </c>
      <c r="GI30" s="286"/>
      <c r="GJ30" s="286"/>
      <c r="GK30" s="286"/>
      <c r="GL30" s="286"/>
      <c r="GN30" s="286">
        <f>SUM(GN40:GS40)</f>
        <v>0</v>
      </c>
      <c r="GO30" s="286"/>
      <c r="GP30" s="286"/>
      <c r="GQ30" s="286"/>
      <c r="GR30" s="286"/>
      <c r="GS30" s="286"/>
      <c r="GT30" s="286">
        <f>SUM(GT40:GX40)</f>
        <v>0</v>
      </c>
      <c r="GU30" s="286"/>
      <c r="GV30" s="286"/>
      <c r="GW30" s="286"/>
      <c r="GX30" s="286"/>
      <c r="GY30" s="286">
        <f>SUM(GY40:HC40)</f>
        <v>2</v>
      </c>
      <c r="GZ30" s="286"/>
      <c r="HA30" s="286"/>
      <c r="HB30" s="286"/>
      <c r="HC30" s="286"/>
      <c r="HD30" s="286">
        <f>SUM(HD40:HH40)</f>
        <v>0</v>
      </c>
      <c r="HE30" s="286"/>
      <c r="HF30" s="286"/>
      <c r="HG30" s="286"/>
      <c r="HH30" s="286"/>
      <c r="HI30" s="286">
        <f>SUM(HI40:HM40)</f>
        <v>0</v>
      </c>
      <c r="HJ30" s="286"/>
      <c r="HK30" s="286"/>
      <c r="HL30" s="286"/>
      <c r="HM30" s="286"/>
      <c r="HN30" s="286">
        <f>SUM(HN40:HR40)</f>
        <v>0</v>
      </c>
      <c r="HO30" s="286"/>
      <c r="HP30" s="286"/>
      <c r="HQ30" s="286"/>
      <c r="HR30" s="286"/>
      <c r="HT30" s="286">
        <f>SUM(HT40:HY40)</f>
        <v>0</v>
      </c>
      <c r="HU30" s="286"/>
      <c r="HV30" s="286"/>
      <c r="HW30" s="286"/>
      <c r="HX30" s="286"/>
      <c r="HY30" s="286"/>
      <c r="HZ30" s="286">
        <f>SUM(HZ40:ID40)</f>
        <v>0</v>
      </c>
      <c r="IA30" s="286"/>
      <c r="IB30" s="286"/>
      <c r="IC30" s="286"/>
      <c r="ID30" s="286"/>
      <c r="IE30" s="286">
        <f>SUM(IE40:II40)</f>
        <v>0</v>
      </c>
      <c r="IF30" s="286"/>
      <c r="IG30" s="286"/>
      <c r="IH30" s="286"/>
      <c r="II30" s="286"/>
      <c r="IJ30" s="286">
        <f>SUM(IJ40:IN40)</f>
        <v>0</v>
      </c>
      <c r="IK30" s="286"/>
      <c r="IL30" s="286"/>
      <c r="IM30" s="286"/>
      <c r="IN30" s="286"/>
      <c r="IO30" s="286">
        <f>SUM(IO40:IS40)</f>
        <v>0</v>
      </c>
      <c r="IP30" s="286"/>
      <c r="IQ30" s="286"/>
      <c r="IR30" s="286"/>
      <c r="IS30" s="286"/>
      <c r="IT30" s="286">
        <f>SUM(IT40:IX40)</f>
        <v>0</v>
      </c>
      <c r="IU30" s="286"/>
      <c r="IV30" s="286"/>
      <c r="IW30" s="286"/>
      <c r="IX30" s="286"/>
      <c r="IZ30" s="286">
        <f>SUM(IZ40:JE40)</f>
        <v>0</v>
      </c>
      <c r="JA30" s="286"/>
      <c r="JB30" s="286"/>
      <c r="JC30" s="286"/>
      <c r="JD30" s="286"/>
      <c r="JE30" s="286"/>
      <c r="JF30" s="286">
        <f>SUM(JF40:JJ40)</f>
        <v>2</v>
      </c>
      <c r="JG30" s="286"/>
      <c r="JH30" s="286"/>
      <c r="JI30" s="286"/>
      <c r="JJ30" s="286"/>
      <c r="JK30" s="286">
        <f>SUM(JK40:JO40)</f>
        <v>0</v>
      </c>
      <c r="JL30" s="286"/>
      <c r="JM30" s="286"/>
      <c r="JN30" s="286"/>
      <c r="JO30" s="286"/>
      <c r="JP30" s="286">
        <f>SUM(JP40:JT40)</f>
        <v>2</v>
      </c>
      <c r="JQ30" s="286"/>
      <c r="JR30" s="286"/>
      <c r="JS30" s="286"/>
      <c r="JT30" s="286"/>
      <c r="JU30" s="286">
        <f>SUM(JU40:JY40)</f>
        <v>0</v>
      </c>
      <c r="JV30" s="286"/>
      <c r="JW30" s="286"/>
      <c r="JX30" s="286"/>
      <c r="JY30" s="286"/>
      <c r="JZ30" s="286">
        <f>SUM(JZ40:KD40)</f>
        <v>0</v>
      </c>
      <c r="KA30" s="286"/>
      <c r="KB30" s="286"/>
      <c r="KC30" s="286"/>
      <c r="KD30" s="286"/>
      <c r="KF30" s="286">
        <f>SUM(KF40:KK40)</f>
        <v>0</v>
      </c>
      <c r="KG30" s="286"/>
      <c r="KH30" s="286"/>
      <c r="KI30" s="286"/>
      <c r="KJ30" s="286"/>
      <c r="KK30" s="286"/>
      <c r="KL30" s="286">
        <f>SUM(KL40:KP40)</f>
        <v>0</v>
      </c>
      <c r="KM30" s="286"/>
      <c r="KN30" s="286"/>
      <c r="KO30" s="286"/>
      <c r="KP30" s="286"/>
      <c r="KQ30" s="286">
        <f>SUM(KQ40:KU40)</f>
        <v>0</v>
      </c>
      <c r="KR30" s="286"/>
      <c r="KS30" s="286"/>
      <c r="KT30" s="286"/>
      <c r="KU30" s="286"/>
      <c r="KV30" s="286">
        <f>SUM(KV40:KZ40)</f>
        <v>0</v>
      </c>
      <c r="KW30" s="286"/>
      <c r="KX30" s="286"/>
      <c r="KY30" s="286"/>
      <c r="KZ30" s="286"/>
      <c r="LA30" s="286">
        <f>SUM(LA40:LE40)</f>
        <v>0</v>
      </c>
      <c r="LB30" s="286"/>
      <c r="LC30" s="286"/>
      <c r="LD30" s="286"/>
      <c r="LE30" s="286"/>
      <c r="LF30" s="286">
        <f>SUM(LF40:LJ40)</f>
        <v>0</v>
      </c>
      <c r="LG30" s="286"/>
      <c r="LH30" s="286"/>
      <c r="LI30" s="286"/>
      <c r="LJ30" s="286"/>
      <c r="OY30" s="286">
        <f>SUM(OY40:PC40)</f>
        <v>0</v>
      </c>
      <c r="OZ30" s="286"/>
      <c r="PD30" s="286">
        <f>SUM(PD40:PH40)</f>
        <v>0</v>
      </c>
      <c r="PE30" s="286"/>
    </row>
    <row r="31" spans="1:857" ht="14.45" hidden="1" x14ac:dyDescent="0.3">
      <c r="A31" t="s">
        <v>16</v>
      </c>
      <c r="D31" s="224"/>
      <c r="E31" s="224"/>
      <c r="F31" s="225" t="s">
        <v>52</v>
      </c>
      <c r="G31" s="180">
        <f>COUNTIF(G$4:G$26,$F31)</f>
        <v>0</v>
      </c>
      <c r="H31" s="180">
        <f t="shared" ref="H31:BU35" si="1">COUNTIF(H$4:H$26,$F31)</f>
        <v>0</v>
      </c>
      <c r="J31" s="180">
        <f t="shared" ref="J31:J38" si="2">COUNTIF(J$4:J$23,$F31)</f>
        <v>0</v>
      </c>
      <c r="K31" s="180">
        <f t="shared" si="1"/>
        <v>0</v>
      </c>
      <c r="L31" s="180">
        <f t="shared" si="1"/>
        <v>0</v>
      </c>
      <c r="M31" s="180">
        <f t="shared" si="1"/>
        <v>0</v>
      </c>
      <c r="N31" s="180">
        <f t="shared" si="1"/>
        <v>0</v>
      </c>
      <c r="O31" s="180">
        <f t="shared" si="1"/>
        <v>0</v>
      </c>
      <c r="P31" s="180">
        <f t="shared" si="1"/>
        <v>0</v>
      </c>
      <c r="Q31" s="180">
        <f t="shared" si="1"/>
        <v>0</v>
      </c>
      <c r="R31" s="180">
        <f t="shared" si="1"/>
        <v>0</v>
      </c>
      <c r="S31" s="180">
        <f t="shared" si="1"/>
        <v>0</v>
      </c>
      <c r="T31" s="180">
        <f t="shared" si="1"/>
        <v>0</v>
      </c>
      <c r="U31" s="180">
        <f t="shared" si="1"/>
        <v>0</v>
      </c>
      <c r="V31" s="180">
        <f t="shared" si="1"/>
        <v>0</v>
      </c>
      <c r="W31" s="180">
        <f t="shared" si="1"/>
        <v>0</v>
      </c>
      <c r="X31" s="180">
        <f t="shared" si="1"/>
        <v>0</v>
      </c>
      <c r="Y31" s="180">
        <f t="shared" si="1"/>
        <v>0</v>
      </c>
      <c r="Z31" s="180">
        <f t="shared" si="1"/>
        <v>0</v>
      </c>
      <c r="AA31" s="180">
        <f t="shared" si="1"/>
        <v>0</v>
      </c>
      <c r="AB31" s="180">
        <f t="shared" si="1"/>
        <v>0</v>
      </c>
      <c r="AC31" s="180">
        <f t="shared" si="1"/>
        <v>0</v>
      </c>
      <c r="AD31" s="180">
        <f t="shared" si="1"/>
        <v>0</v>
      </c>
      <c r="AE31" s="180">
        <f t="shared" si="1"/>
        <v>0</v>
      </c>
      <c r="AF31" s="180">
        <f t="shared" si="1"/>
        <v>0</v>
      </c>
      <c r="AG31" s="180">
        <f t="shared" si="1"/>
        <v>0</v>
      </c>
      <c r="AH31" s="180">
        <f t="shared" si="1"/>
        <v>0</v>
      </c>
      <c r="AI31" s="180">
        <f t="shared" si="1"/>
        <v>0</v>
      </c>
      <c r="AJ31" s="180">
        <f t="shared" si="1"/>
        <v>0</v>
      </c>
      <c r="AK31" s="180">
        <f t="shared" si="1"/>
        <v>0</v>
      </c>
      <c r="AL31" s="180">
        <f t="shared" si="1"/>
        <v>0</v>
      </c>
      <c r="AM31" s="180">
        <f t="shared" si="1"/>
        <v>0</v>
      </c>
      <c r="AN31" s="180">
        <f t="shared" si="1"/>
        <v>0</v>
      </c>
      <c r="AO31" s="180">
        <f t="shared" si="1"/>
        <v>0</v>
      </c>
      <c r="AP31" s="180">
        <f t="shared" si="1"/>
        <v>0</v>
      </c>
      <c r="AQ31" s="180">
        <f t="shared" si="1"/>
        <v>0</v>
      </c>
      <c r="AR31" s="180">
        <f t="shared" si="1"/>
        <v>0</v>
      </c>
      <c r="AS31" s="180">
        <f t="shared" si="1"/>
        <v>0</v>
      </c>
      <c r="AT31" s="180">
        <f t="shared" si="1"/>
        <v>0</v>
      </c>
      <c r="AU31" s="180">
        <f t="shared" si="1"/>
        <v>0</v>
      </c>
      <c r="AV31" s="180">
        <f t="shared" si="1"/>
        <v>0</v>
      </c>
      <c r="AW31" s="180">
        <f t="shared" si="1"/>
        <v>0</v>
      </c>
      <c r="AX31" s="180">
        <f t="shared" si="1"/>
        <v>0</v>
      </c>
      <c r="AY31" s="180">
        <f t="shared" si="1"/>
        <v>0</v>
      </c>
      <c r="AZ31" s="180">
        <f t="shared" ref="AZ31:AZ38" si="3">COUNTIF(DC$4:DC$26,$F31)</f>
        <v>0</v>
      </c>
      <c r="BA31" s="180">
        <f t="shared" si="1"/>
        <v>0</v>
      </c>
      <c r="BB31" s="180">
        <f t="shared" si="1"/>
        <v>0</v>
      </c>
      <c r="BC31" s="180">
        <f t="shared" si="1"/>
        <v>0</v>
      </c>
      <c r="BD31" s="180">
        <f t="shared" si="1"/>
        <v>0</v>
      </c>
      <c r="BE31" s="180">
        <f t="shared" si="1"/>
        <v>0</v>
      </c>
      <c r="BF31" s="180">
        <f t="shared" si="1"/>
        <v>0</v>
      </c>
      <c r="BG31" s="180">
        <f t="shared" si="1"/>
        <v>0</v>
      </c>
      <c r="BH31" s="180">
        <f t="shared" si="1"/>
        <v>0</v>
      </c>
      <c r="BI31" s="180">
        <f t="shared" si="1"/>
        <v>0</v>
      </c>
      <c r="BJ31" s="180">
        <f t="shared" si="1"/>
        <v>0</v>
      </c>
      <c r="BK31" s="180">
        <f t="shared" si="1"/>
        <v>0</v>
      </c>
      <c r="BL31" s="180">
        <f t="shared" si="1"/>
        <v>0</v>
      </c>
      <c r="BM31" s="180">
        <f t="shared" si="1"/>
        <v>0</v>
      </c>
      <c r="BN31" s="180">
        <f t="shared" si="1"/>
        <v>0</v>
      </c>
      <c r="BO31" s="180">
        <f t="shared" si="1"/>
        <v>0</v>
      </c>
      <c r="BP31" s="180">
        <f t="shared" si="1"/>
        <v>0</v>
      </c>
      <c r="BQ31" s="180">
        <f t="shared" si="1"/>
        <v>0</v>
      </c>
      <c r="BR31" s="180">
        <f t="shared" si="1"/>
        <v>0</v>
      </c>
      <c r="BS31" s="180">
        <f t="shared" si="1"/>
        <v>0</v>
      </c>
      <c r="BT31" s="180">
        <f t="shared" si="1"/>
        <v>0</v>
      </c>
      <c r="BU31" s="180">
        <f t="shared" si="1"/>
        <v>0</v>
      </c>
      <c r="BV31" s="180">
        <f t="shared" ref="BV31:EG34" si="4">COUNTIF(BV$4:BV$26,$F31)</f>
        <v>0</v>
      </c>
      <c r="BW31" s="180">
        <f t="shared" si="4"/>
        <v>0</v>
      </c>
      <c r="BX31" s="180">
        <f t="shared" si="4"/>
        <v>0</v>
      </c>
      <c r="BY31" s="180">
        <f t="shared" si="4"/>
        <v>0</v>
      </c>
      <c r="BZ31" s="180">
        <f t="shared" si="4"/>
        <v>0</v>
      </c>
      <c r="CA31" s="180">
        <f t="shared" si="4"/>
        <v>0</v>
      </c>
      <c r="CB31" s="180">
        <f t="shared" si="4"/>
        <v>0</v>
      </c>
      <c r="CC31" s="180">
        <f t="shared" si="4"/>
        <v>0</v>
      </c>
      <c r="CD31" s="180">
        <f t="shared" si="4"/>
        <v>0</v>
      </c>
      <c r="CE31" s="180">
        <f t="shared" si="4"/>
        <v>0</v>
      </c>
      <c r="CF31" s="180">
        <f t="shared" si="4"/>
        <v>0</v>
      </c>
      <c r="CG31" s="180">
        <f t="shared" si="4"/>
        <v>0</v>
      </c>
      <c r="CH31" s="180">
        <f t="shared" si="4"/>
        <v>0</v>
      </c>
      <c r="CI31" s="180">
        <f t="shared" si="4"/>
        <v>0</v>
      </c>
      <c r="CJ31" s="180">
        <f t="shared" si="4"/>
        <v>0</v>
      </c>
      <c r="CK31" s="180">
        <f t="shared" si="4"/>
        <v>0</v>
      </c>
      <c r="CL31" s="180">
        <f t="shared" si="4"/>
        <v>0</v>
      </c>
      <c r="CM31" s="180">
        <f t="shared" si="4"/>
        <v>0</v>
      </c>
      <c r="CN31" s="180">
        <f t="shared" si="4"/>
        <v>0</v>
      </c>
      <c r="CO31" s="180">
        <f t="shared" si="4"/>
        <v>0</v>
      </c>
      <c r="CP31" s="180">
        <f t="shared" si="4"/>
        <v>0</v>
      </c>
      <c r="CQ31" s="180">
        <f t="shared" si="4"/>
        <v>0</v>
      </c>
      <c r="CR31" s="180">
        <f t="shared" si="4"/>
        <v>0</v>
      </c>
      <c r="CS31" s="180">
        <f t="shared" si="4"/>
        <v>0</v>
      </c>
      <c r="CT31" s="180">
        <f t="shared" si="4"/>
        <v>0</v>
      </c>
      <c r="CU31" s="180">
        <f t="shared" si="4"/>
        <v>0</v>
      </c>
      <c r="CV31" s="180">
        <f t="shared" si="4"/>
        <v>0</v>
      </c>
      <c r="CW31" s="180">
        <f t="shared" si="4"/>
        <v>0</v>
      </c>
      <c r="CX31" s="180">
        <f t="shared" si="4"/>
        <v>0</v>
      </c>
      <c r="CY31" s="180">
        <f t="shared" si="4"/>
        <v>0</v>
      </c>
      <c r="CZ31" s="180">
        <f t="shared" si="4"/>
        <v>0</v>
      </c>
      <c r="DA31" s="180">
        <f t="shared" si="4"/>
        <v>0</v>
      </c>
      <c r="DB31" s="180">
        <f t="shared" si="4"/>
        <v>0</v>
      </c>
      <c r="DC31" s="180">
        <f t="shared" si="4"/>
        <v>0</v>
      </c>
      <c r="DD31" s="180">
        <f t="shared" si="4"/>
        <v>0</v>
      </c>
      <c r="DE31" s="180">
        <f t="shared" si="4"/>
        <v>0</v>
      </c>
      <c r="DF31" s="180">
        <f t="shared" si="4"/>
        <v>0</v>
      </c>
      <c r="DG31" s="180">
        <f t="shared" si="4"/>
        <v>0</v>
      </c>
      <c r="DH31" s="180">
        <f t="shared" si="4"/>
        <v>0</v>
      </c>
      <c r="DI31" s="180">
        <f t="shared" si="4"/>
        <v>0</v>
      </c>
      <c r="DJ31" s="180">
        <f t="shared" si="4"/>
        <v>0</v>
      </c>
      <c r="DK31" s="180">
        <f t="shared" si="4"/>
        <v>0</v>
      </c>
      <c r="DL31" s="180">
        <f t="shared" si="4"/>
        <v>0</v>
      </c>
      <c r="DM31" s="180">
        <f t="shared" si="4"/>
        <v>0</v>
      </c>
      <c r="DN31" s="180">
        <f t="shared" si="4"/>
        <v>0</v>
      </c>
      <c r="DO31" s="180">
        <f t="shared" si="4"/>
        <v>0</v>
      </c>
      <c r="DP31" s="180">
        <f t="shared" si="4"/>
        <v>0</v>
      </c>
      <c r="DQ31" s="180">
        <f t="shared" si="4"/>
        <v>0</v>
      </c>
      <c r="DR31" s="180">
        <f t="shared" si="4"/>
        <v>0</v>
      </c>
      <c r="DS31" s="180">
        <f t="shared" si="4"/>
        <v>0</v>
      </c>
      <c r="DT31" s="180">
        <f t="shared" si="4"/>
        <v>0</v>
      </c>
      <c r="DU31" s="180">
        <f t="shared" si="4"/>
        <v>0</v>
      </c>
      <c r="DV31" s="180">
        <f t="shared" si="4"/>
        <v>0</v>
      </c>
      <c r="DW31" s="180">
        <f t="shared" si="4"/>
        <v>0</v>
      </c>
      <c r="DX31" s="180">
        <f t="shared" si="4"/>
        <v>0</v>
      </c>
      <c r="DY31" s="180">
        <f t="shared" si="4"/>
        <v>0</v>
      </c>
      <c r="DZ31" s="180">
        <f t="shared" si="4"/>
        <v>0</v>
      </c>
      <c r="EA31" s="180">
        <f t="shared" si="4"/>
        <v>0</v>
      </c>
      <c r="EB31" s="180">
        <f t="shared" si="4"/>
        <v>0</v>
      </c>
      <c r="EC31" s="180">
        <f t="shared" si="4"/>
        <v>0</v>
      </c>
      <c r="ED31" s="180">
        <f t="shared" si="4"/>
        <v>0</v>
      </c>
      <c r="EE31" s="180">
        <f t="shared" si="4"/>
        <v>1</v>
      </c>
      <c r="EF31" s="180">
        <f t="shared" si="4"/>
        <v>0</v>
      </c>
      <c r="EG31" s="180">
        <f t="shared" si="4"/>
        <v>0</v>
      </c>
      <c r="EH31" s="180">
        <f t="shared" ref="EH31:GV34" si="5">COUNTIF(EH$4:EH$26,$F31)</f>
        <v>0</v>
      </c>
      <c r="EI31" s="180">
        <f t="shared" si="5"/>
        <v>0</v>
      </c>
      <c r="EJ31" s="180">
        <f t="shared" si="5"/>
        <v>0</v>
      </c>
      <c r="EK31" s="180">
        <f t="shared" si="5"/>
        <v>0</v>
      </c>
      <c r="EL31" s="180">
        <f t="shared" si="5"/>
        <v>0</v>
      </c>
      <c r="EM31" s="180">
        <f t="shared" si="5"/>
        <v>0</v>
      </c>
      <c r="EN31" s="180">
        <f t="shared" si="5"/>
        <v>0</v>
      </c>
      <c r="EO31" s="180">
        <f t="shared" si="5"/>
        <v>0</v>
      </c>
      <c r="EP31" s="180">
        <f t="shared" si="5"/>
        <v>0</v>
      </c>
      <c r="EQ31" s="180">
        <f t="shared" si="5"/>
        <v>0</v>
      </c>
      <c r="ER31" s="180">
        <f t="shared" si="5"/>
        <v>0</v>
      </c>
      <c r="ES31" s="180">
        <f t="shared" si="5"/>
        <v>0</v>
      </c>
      <c r="ET31" s="180">
        <f t="shared" si="5"/>
        <v>0</v>
      </c>
      <c r="EU31" s="180">
        <f t="shared" si="5"/>
        <v>0</v>
      </c>
      <c r="EV31" s="180">
        <f t="shared" si="5"/>
        <v>0</v>
      </c>
      <c r="EW31" s="180">
        <f t="shared" si="5"/>
        <v>0</v>
      </c>
      <c r="EX31" s="180">
        <f t="shared" si="5"/>
        <v>0</v>
      </c>
      <c r="EY31" s="180">
        <f t="shared" si="5"/>
        <v>0</v>
      </c>
      <c r="EZ31" s="180">
        <f t="shared" si="5"/>
        <v>0</v>
      </c>
      <c r="FA31" s="180">
        <f t="shared" si="5"/>
        <v>0</v>
      </c>
      <c r="FB31" s="180">
        <f t="shared" si="5"/>
        <v>0</v>
      </c>
      <c r="FC31" s="180">
        <f t="shared" si="5"/>
        <v>0</v>
      </c>
      <c r="FD31" s="180">
        <f t="shared" si="5"/>
        <v>0</v>
      </c>
      <c r="FE31" s="180">
        <f t="shared" si="5"/>
        <v>0</v>
      </c>
      <c r="FF31" s="180">
        <f t="shared" si="5"/>
        <v>0</v>
      </c>
      <c r="FG31" s="180">
        <f t="shared" si="5"/>
        <v>0</v>
      </c>
      <c r="FH31" s="180">
        <f t="shared" si="5"/>
        <v>0</v>
      </c>
      <c r="FJ31" s="180">
        <f t="shared" si="5"/>
        <v>0</v>
      </c>
      <c r="FK31" s="180">
        <f t="shared" si="5"/>
        <v>1</v>
      </c>
      <c r="FL31" s="180">
        <f t="shared" si="5"/>
        <v>0</v>
      </c>
      <c r="FM31" s="180">
        <f t="shared" si="5"/>
        <v>0</v>
      </c>
      <c r="FN31" s="180">
        <f t="shared" si="5"/>
        <v>0</v>
      </c>
      <c r="FO31" s="180">
        <f t="shared" si="5"/>
        <v>0</v>
      </c>
      <c r="FP31" s="180">
        <f t="shared" si="5"/>
        <v>0</v>
      </c>
      <c r="FQ31" s="180">
        <f t="shared" si="5"/>
        <v>0</v>
      </c>
      <c r="FR31" s="180">
        <f t="shared" si="5"/>
        <v>0</v>
      </c>
      <c r="FS31" s="180">
        <f t="shared" si="5"/>
        <v>0</v>
      </c>
      <c r="FT31" s="180">
        <f t="shared" si="5"/>
        <v>0</v>
      </c>
      <c r="FU31" s="180">
        <f t="shared" si="5"/>
        <v>1</v>
      </c>
      <c r="FV31" s="180">
        <f t="shared" si="5"/>
        <v>0</v>
      </c>
      <c r="FW31" s="180">
        <f t="shared" si="5"/>
        <v>0</v>
      </c>
      <c r="FX31" s="180">
        <f t="shared" si="5"/>
        <v>0</v>
      </c>
      <c r="FY31" s="180">
        <f t="shared" si="5"/>
        <v>0</v>
      </c>
      <c r="FZ31" s="180">
        <f t="shared" si="5"/>
        <v>0</v>
      </c>
      <c r="GA31" s="180">
        <f t="shared" si="5"/>
        <v>0</v>
      </c>
      <c r="GB31" s="180">
        <f t="shared" si="5"/>
        <v>0</v>
      </c>
      <c r="GC31" s="180">
        <f t="shared" si="5"/>
        <v>0</v>
      </c>
      <c r="GD31" s="180">
        <f t="shared" si="5"/>
        <v>0</v>
      </c>
      <c r="GE31" s="180">
        <f t="shared" si="5"/>
        <v>0</v>
      </c>
      <c r="GF31" s="180">
        <f t="shared" si="5"/>
        <v>0</v>
      </c>
      <c r="GG31" s="180">
        <f t="shared" si="5"/>
        <v>0</v>
      </c>
      <c r="GH31" s="180">
        <f t="shared" si="5"/>
        <v>0</v>
      </c>
      <c r="GI31" s="180">
        <f t="shared" si="5"/>
        <v>0</v>
      </c>
      <c r="GJ31" s="180">
        <f t="shared" si="5"/>
        <v>0</v>
      </c>
      <c r="GK31" s="180">
        <f t="shared" si="5"/>
        <v>0</v>
      </c>
      <c r="GL31" s="180">
        <f t="shared" si="5"/>
        <v>0</v>
      </c>
      <c r="GM31" s="180">
        <f t="shared" si="5"/>
        <v>0</v>
      </c>
      <c r="GN31" s="180">
        <f t="shared" si="5"/>
        <v>0</v>
      </c>
      <c r="GP31" s="180">
        <f t="shared" si="5"/>
        <v>0</v>
      </c>
      <c r="GQ31" s="180">
        <f t="shared" si="5"/>
        <v>0</v>
      </c>
      <c r="GR31" s="180">
        <f t="shared" si="5"/>
        <v>0</v>
      </c>
      <c r="GS31" s="180">
        <f t="shared" si="5"/>
        <v>0</v>
      </c>
      <c r="GT31" s="180">
        <f t="shared" si="5"/>
        <v>0</v>
      </c>
      <c r="GU31" s="180">
        <f t="shared" si="5"/>
        <v>0</v>
      </c>
      <c r="GV31" s="180">
        <f t="shared" si="5"/>
        <v>0</v>
      </c>
      <c r="GW31" s="180">
        <f t="shared" ref="GW31:JI35" si="6">COUNTIF(GW$4:GW$26,$F31)</f>
        <v>0</v>
      </c>
      <c r="GX31" s="180">
        <f t="shared" si="6"/>
        <v>0</v>
      </c>
      <c r="GY31" s="180">
        <f t="shared" si="6"/>
        <v>0</v>
      </c>
      <c r="GZ31" s="180">
        <f t="shared" si="6"/>
        <v>0</v>
      </c>
      <c r="HA31" s="180">
        <f t="shared" si="6"/>
        <v>0</v>
      </c>
      <c r="HB31" s="180">
        <f t="shared" si="6"/>
        <v>0</v>
      </c>
      <c r="HC31" s="180">
        <f t="shared" si="6"/>
        <v>0</v>
      </c>
      <c r="HD31" s="180">
        <f t="shared" si="6"/>
        <v>0</v>
      </c>
      <c r="HE31" s="180">
        <f t="shared" si="6"/>
        <v>0</v>
      </c>
      <c r="HF31" s="180">
        <f t="shared" si="6"/>
        <v>0</v>
      </c>
      <c r="HG31" s="180">
        <f t="shared" si="6"/>
        <v>0</v>
      </c>
      <c r="HH31" s="180">
        <f t="shared" si="6"/>
        <v>0</v>
      </c>
      <c r="HI31" s="180">
        <f t="shared" si="6"/>
        <v>0</v>
      </c>
      <c r="HJ31" s="180">
        <f t="shared" si="6"/>
        <v>0</v>
      </c>
      <c r="HK31" s="180">
        <f t="shared" si="6"/>
        <v>0</v>
      </c>
      <c r="HL31" s="180">
        <f t="shared" si="6"/>
        <v>0</v>
      </c>
      <c r="HM31" s="180">
        <f t="shared" si="6"/>
        <v>0</v>
      </c>
      <c r="HN31" s="180">
        <f t="shared" si="6"/>
        <v>0</v>
      </c>
      <c r="HO31" s="180">
        <f t="shared" si="6"/>
        <v>0</v>
      </c>
      <c r="HP31" s="180">
        <f t="shared" si="6"/>
        <v>0</v>
      </c>
      <c r="HQ31" s="180">
        <f t="shared" si="6"/>
        <v>0</v>
      </c>
      <c r="HR31" s="180">
        <f t="shared" si="6"/>
        <v>0</v>
      </c>
      <c r="HS31" s="180">
        <f t="shared" si="6"/>
        <v>0</v>
      </c>
      <c r="HT31" s="180">
        <f t="shared" si="6"/>
        <v>0</v>
      </c>
      <c r="HV31" s="180">
        <f t="shared" si="6"/>
        <v>0</v>
      </c>
      <c r="HW31" s="180">
        <f t="shared" si="6"/>
        <v>0</v>
      </c>
      <c r="HX31" s="180">
        <f t="shared" si="6"/>
        <v>0</v>
      </c>
      <c r="HY31" s="180">
        <f t="shared" si="6"/>
        <v>0</v>
      </c>
      <c r="HZ31" s="180">
        <f t="shared" si="6"/>
        <v>0</v>
      </c>
      <c r="IA31" s="180">
        <f t="shared" si="6"/>
        <v>0</v>
      </c>
      <c r="IB31" s="180">
        <f t="shared" si="6"/>
        <v>0</v>
      </c>
      <c r="IC31" s="180">
        <f t="shared" si="6"/>
        <v>0</v>
      </c>
      <c r="ID31" s="180">
        <f t="shared" si="6"/>
        <v>0</v>
      </c>
      <c r="IE31" s="180">
        <f t="shared" si="6"/>
        <v>0</v>
      </c>
      <c r="IF31" s="180">
        <f t="shared" si="6"/>
        <v>0</v>
      </c>
      <c r="IG31" s="180">
        <f t="shared" si="6"/>
        <v>0</v>
      </c>
      <c r="IH31" s="180">
        <f t="shared" si="6"/>
        <v>0</v>
      </c>
      <c r="II31" s="180">
        <f t="shared" si="6"/>
        <v>0</v>
      </c>
      <c r="IJ31" s="180">
        <f t="shared" si="6"/>
        <v>0</v>
      </c>
      <c r="IK31" s="180">
        <f t="shared" si="6"/>
        <v>0</v>
      </c>
      <c r="IL31" s="180">
        <f t="shared" si="6"/>
        <v>0</v>
      </c>
      <c r="IM31" s="180">
        <f t="shared" si="6"/>
        <v>0</v>
      </c>
      <c r="IN31" s="180">
        <f t="shared" si="6"/>
        <v>0</v>
      </c>
      <c r="IO31" s="180">
        <f t="shared" si="6"/>
        <v>0</v>
      </c>
      <c r="IP31" s="180">
        <f t="shared" si="6"/>
        <v>0</v>
      </c>
      <c r="IQ31" s="180">
        <f t="shared" si="6"/>
        <v>0</v>
      </c>
      <c r="IR31" s="180">
        <f t="shared" si="6"/>
        <v>0</v>
      </c>
      <c r="IS31" s="180">
        <f t="shared" si="6"/>
        <v>0</v>
      </c>
      <c r="IT31" s="180">
        <f t="shared" si="6"/>
        <v>0</v>
      </c>
      <c r="IU31" s="180">
        <f t="shared" si="6"/>
        <v>0</v>
      </c>
      <c r="IV31" s="180">
        <f t="shared" si="6"/>
        <v>0</v>
      </c>
      <c r="IW31" s="180">
        <f t="shared" si="6"/>
        <v>0</v>
      </c>
      <c r="IX31" s="180">
        <f t="shared" si="6"/>
        <v>0</v>
      </c>
      <c r="IY31" s="180">
        <f t="shared" si="6"/>
        <v>0</v>
      </c>
      <c r="IZ31" s="180">
        <f t="shared" si="6"/>
        <v>0</v>
      </c>
      <c r="JB31" s="180">
        <f t="shared" si="6"/>
        <v>0</v>
      </c>
      <c r="JC31" s="180">
        <f t="shared" si="6"/>
        <v>0</v>
      </c>
      <c r="JD31" s="180">
        <f t="shared" si="6"/>
        <v>0</v>
      </c>
      <c r="JE31" s="180">
        <f t="shared" si="6"/>
        <v>0</v>
      </c>
      <c r="JF31" s="180">
        <f t="shared" si="6"/>
        <v>0</v>
      </c>
      <c r="JG31" s="180">
        <f t="shared" si="6"/>
        <v>0</v>
      </c>
      <c r="JH31" s="180">
        <f t="shared" si="6"/>
        <v>1</v>
      </c>
      <c r="JI31" s="180">
        <f t="shared" si="6"/>
        <v>0</v>
      </c>
      <c r="JJ31" s="180">
        <f t="shared" ref="JJ31:LV34" si="7">COUNTIF(JJ$4:JJ$26,$F31)</f>
        <v>0</v>
      </c>
      <c r="JK31" s="180">
        <f t="shared" si="7"/>
        <v>0</v>
      </c>
      <c r="JL31" s="180">
        <f t="shared" si="7"/>
        <v>0</v>
      </c>
      <c r="JM31" s="180">
        <f t="shared" si="7"/>
        <v>0</v>
      </c>
      <c r="JN31" s="180">
        <f t="shared" si="7"/>
        <v>0</v>
      </c>
      <c r="JO31" s="180">
        <f t="shared" si="7"/>
        <v>0</v>
      </c>
      <c r="JP31" s="180">
        <f t="shared" si="7"/>
        <v>0</v>
      </c>
      <c r="JQ31" s="180">
        <f t="shared" si="7"/>
        <v>0</v>
      </c>
      <c r="JR31" s="180">
        <f t="shared" si="7"/>
        <v>0</v>
      </c>
      <c r="JS31" s="180">
        <f t="shared" si="7"/>
        <v>0</v>
      </c>
      <c r="JT31" s="180">
        <f t="shared" si="7"/>
        <v>0</v>
      </c>
      <c r="JU31" s="180">
        <f t="shared" si="7"/>
        <v>0</v>
      </c>
      <c r="JV31" s="180">
        <f t="shared" si="7"/>
        <v>0</v>
      </c>
      <c r="JW31" s="180">
        <f t="shared" si="7"/>
        <v>0</v>
      </c>
      <c r="JX31" s="180">
        <f t="shared" si="7"/>
        <v>0</v>
      </c>
      <c r="JY31" s="180">
        <f t="shared" si="7"/>
        <v>0</v>
      </c>
      <c r="JZ31" s="180">
        <f t="shared" si="7"/>
        <v>0</v>
      </c>
      <c r="KA31" s="180">
        <f t="shared" si="7"/>
        <v>0</v>
      </c>
      <c r="KB31" s="180">
        <f t="shared" si="7"/>
        <v>0</v>
      </c>
      <c r="KC31" s="180">
        <f t="shared" si="7"/>
        <v>0</v>
      </c>
      <c r="KD31" s="180">
        <f t="shared" si="7"/>
        <v>0</v>
      </c>
      <c r="KE31" s="180">
        <f t="shared" si="7"/>
        <v>0</v>
      </c>
      <c r="KF31" s="180">
        <f t="shared" si="7"/>
        <v>0</v>
      </c>
      <c r="KG31" s="180">
        <f t="shared" si="7"/>
        <v>0</v>
      </c>
      <c r="KI31" s="180">
        <f t="shared" si="7"/>
        <v>0</v>
      </c>
      <c r="KJ31" s="180">
        <f t="shared" si="7"/>
        <v>0</v>
      </c>
      <c r="KK31" s="180">
        <f t="shared" si="7"/>
        <v>0</v>
      </c>
      <c r="KL31" s="180">
        <f t="shared" si="7"/>
        <v>0</v>
      </c>
      <c r="KM31" s="180">
        <f t="shared" si="7"/>
        <v>0</v>
      </c>
      <c r="KN31" s="180">
        <f t="shared" si="7"/>
        <v>0</v>
      </c>
      <c r="KO31" s="180">
        <f t="shared" si="7"/>
        <v>0</v>
      </c>
      <c r="KP31" s="180">
        <f t="shared" si="7"/>
        <v>0</v>
      </c>
      <c r="KQ31" s="180">
        <f t="shared" si="7"/>
        <v>0</v>
      </c>
      <c r="KR31" s="180">
        <f t="shared" si="7"/>
        <v>0</v>
      </c>
      <c r="KS31" s="180">
        <f t="shared" si="7"/>
        <v>0</v>
      </c>
      <c r="KT31" s="180">
        <f t="shared" si="7"/>
        <v>0</v>
      </c>
      <c r="KU31" s="180">
        <f t="shared" si="7"/>
        <v>0</v>
      </c>
      <c r="KV31" s="180">
        <f t="shared" si="7"/>
        <v>0</v>
      </c>
      <c r="KW31" s="180">
        <f t="shared" si="7"/>
        <v>0</v>
      </c>
      <c r="KX31" s="180">
        <f t="shared" si="7"/>
        <v>0</v>
      </c>
      <c r="KY31" s="180">
        <f t="shared" si="7"/>
        <v>0</v>
      </c>
      <c r="KZ31" s="180">
        <f t="shared" si="7"/>
        <v>0</v>
      </c>
      <c r="LA31" s="180">
        <f t="shared" si="7"/>
        <v>0</v>
      </c>
      <c r="LB31" s="180">
        <f t="shared" si="7"/>
        <v>0</v>
      </c>
      <c r="LC31" s="180">
        <f t="shared" si="7"/>
        <v>0</v>
      </c>
      <c r="LD31" s="180">
        <f t="shared" si="7"/>
        <v>0</v>
      </c>
      <c r="LE31" s="180">
        <f t="shared" si="7"/>
        <v>0</v>
      </c>
      <c r="LF31" s="180">
        <f t="shared" si="7"/>
        <v>0</v>
      </c>
      <c r="LG31" s="180">
        <f t="shared" si="7"/>
        <v>0</v>
      </c>
      <c r="LH31" s="180">
        <f t="shared" si="7"/>
        <v>0</v>
      </c>
      <c r="LI31" s="180">
        <f t="shared" si="7"/>
        <v>0</v>
      </c>
      <c r="LJ31" s="180">
        <f t="shared" si="7"/>
        <v>0</v>
      </c>
      <c r="LK31" s="180">
        <f t="shared" si="7"/>
        <v>0</v>
      </c>
      <c r="LL31" s="180">
        <f t="shared" si="7"/>
        <v>0</v>
      </c>
      <c r="LM31" s="180">
        <f t="shared" si="7"/>
        <v>0</v>
      </c>
      <c r="LN31" s="180">
        <f t="shared" si="7"/>
        <v>0</v>
      </c>
      <c r="LO31" s="180">
        <f t="shared" si="7"/>
        <v>0</v>
      </c>
      <c r="LP31" s="180">
        <f t="shared" si="7"/>
        <v>0</v>
      </c>
      <c r="LQ31" s="180">
        <f t="shared" si="7"/>
        <v>0</v>
      </c>
      <c r="LR31" s="180">
        <f t="shared" si="7"/>
        <v>0</v>
      </c>
      <c r="LS31" s="180">
        <f t="shared" si="7"/>
        <v>0</v>
      </c>
      <c r="LT31" s="180">
        <f t="shared" si="7"/>
        <v>0</v>
      </c>
      <c r="LU31" s="180">
        <f t="shared" si="7"/>
        <v>0</v>
      </c>
      <c r="LV31" s="180">
        <f t="shared" si="7"/>
        <v>0</v>
      </c>
      <c r="LW31" s="180">
        <f t="shared" ref="LW31:OH38" si="8">COUNTIF(LW$4:LW$26,$F31)</f>
        <v>0</v>
      </c>
      <c r="LX31" s="180">
        <f t="shared" si="8"/>
        <v>0</v>
      </c>
      <c r="LY31" s="180">
        <f t="shared" si="8"/>
        <v>0</v>
      </c>
      <c r="LZ31" s="180">
        <f t="shared" si="8"/>
        <v>0</v>
      </c>
      <c r="MA31" s="180">
        <f t="shared" si="8"/>
        <v>0</v>
      </c>
      <c r="MB31" s="180">
        <f t="shared" si="8"/>
        <v>0</v>
      </c>
      <c r="MC31" s="180">
        <f t="shared" si="8"/>
        <v>0</v>
      </c>
      <c r="MD31" s="180">
        <f t="shared" si="8"/>
        <v>0</v>
      </c>
      <c r="ME31" s="180">
        <f t="shared" si="8"/>
        <v>0</v>
      </c>
      <c r="MF31" s="180">
        <f t="shared" si="8"/>
        <v>0</v>
      </c>
      <c r="MG31" s="180">
        <f t="shared" si="8"/>
        <v>0</v>
      </c>
      <c r="MH31" s="180">
        <f t="shared" si="8"/>
        <v>0</v>
      </c>
      <c r="MI31" s="180">
        <f t="shared" si="8"/>
        <v>0</v>
      </c>
      <c r="MJ31" s="180">
        <f t="shared" si="8"/>
        <v>0</v>
      </c>
      <c r="MK31" s="180">
        <f t="shared" si="8"/>
        <v>0</v>
      </c>
      <c r="ML31" s="180">
        <f t="shared" si="8"/>
        <v>0</v>
      </c>
      <c r="MM31" s="180">
        <f t="shared" si="8"/>
        <v>0</v>
      </c>
      <c r="MN31" s="180">
        <f t="shared" si="8"/>
        <v>0</v>
      </c>
      <c r="MO31" s="180">
        <f t="shared" si="8"/>
        <v>0</v>
      </c>
      <c r="MP31" s="180">
        <f t="shared" si="8"/>
        <v>0</v>
      </c>
      <c r="MQ31" s="180">
        <f t="shared" si="8"/>
        <v>0</v>
      </c>
      <c r="MR31" s="180">
        <f t="shared" si="8"/>
        <v>0</v>
      </c>
      <c r="MS31" s="180">
        <f t="shared" si="8"/>
        <v>0</v>
      </c>
      <c r="MT31" s="180">
        <f t="shared" si="8"/>
        <v>0</v>
      </c>
      <c r="MU31" s="180">
        <f t="shared" si="8"/>
        <v>0</v>
      </c>
      <c r="MV31" s="180">
        <f t="shared" si="8"/>
        <v>0</v>
      </c>
      <c r="MW31" s="180">
        <f t="shared" si="8"/>
        <v>0</v>
      </c>
      <c r="MX31" s="180">
        <f t="shared" si="8"/>
        <v>0</v>
      </c>
      <c r="MY31" s="180">
        <f t="shared" si="8"/>
        <v>0</v>
      </c>
      <c r="MZ31" s="180">
        <f t="shared" si="8"/>
        <v>0</v>
      </c>
      <c r="NA31" s="180">
        <f t="shared" si="8"/>
        <v>0</v>
      </c>
      <c r="NB31" s="180">
        <f t="shared" si="8"/>
        <v>0</v>
      </c>
      <c r="NC31" s="180">
        <f t="shared" si="8"/>
        <v>0</v>
      </c>
      <c r="ND31" s="180">
        <f t="shared" si="8"/>
        <v>0</v>
      </c>
      <c r="NE31" s="180">
        <f t="shared" si="8"/>
        <v>0</v>
      </c>
      <c r="NF31" s="180">
        <f t="shared" si="8"/>
        <v>0</v>
      </c>
      <c r="NG31" s="180">
        <f t="shared" si="8"/>
        <v>0</v>
      </c>
      <c r="NH31" s="180">
        <f t="shared" si="8"/>
        <v>0</v>
      </c>
      <c r="NI31" s="180">
        <f t="shared" si="8"/>
        <v>0</v>
      </c>
      <c r="NJ31" s="180">
        <f t="shared" si="8"/>
        <v>0</v>
      </c>
      <c r="NK31" s="180">
        <f t="shared" si="8"/>
        <v>0</v>
      </c>
      <c r="NL31" s="180">
        <f t="shared" si="8"/>
        <v>0</v>
      </c>
      <c r="NM31" s="180">
        <f t="shared" si="8"/>
        <v>0</v>
      </c>
      <c r="NN31" s="180">
        <f t="shared" si="8"/>
        <v>0</v>
      </c>
      <c r="NO31" s="180">
        <f t="shared" si="8"/>
        <v>0</v>
      </c>
      <c r="NP31" s="180">
        <f t="shared" si="8"/>
        <v>0</v>
      </c>
      <c r="NQ31" s="180">
        <f t="shared" si="8"/>
        <v>0</v>
      </c>
      <c r="NR31" s="180">
        <f t="shared" si="8"/>
        <v>0</v>
      </c>
      <c r="NS31" s="180">
        <f t="shared" si="8"/>
        <v>0</v>
      </c>
      <c r="NT31" s="180">
        <f t="shared" si="8"/>
        <v>0</v>
      </c>
      <c r="NU31" s="180">
        <f t="shared" si="8"/>
        <v>0</v>
      </c>
      <c r="NV31" s="180">
        <f t="shared" si="8"/>
        <v>0</v>
      </c>
      <c r="NW31" s="180">
        <f t="shared" si="8"/>
        <v>0</v>
      </c>
      <c r="NX31" s="180">
        <f t="shared" si="8"/>
        <v>0</v>
      </c>
      <c r="NY31" s="180">
        <f t="shared" si="8"/>
        <v>0</v>
      </c>
      <c r="NZ31" s="180">
        <f t="shared" si="8"/>
        <v>0</v>
      </c>
      <c r="OA31" s="180">
        <f t="shared" si="8"/>
        <v>0</v>
      </c>
      <c r="OB31" s="180">
        <f t="shared" si="8"/>
        <v>0</v>
      </c>
      <c r="OC31" s="180">
        <f t="shared" si="8"/>
        <v>0</v>
      </c>
      <c r="OD31" s="180">
        <f t="shared" si="8"/>
        <v>0</v>
      </c>
      <c r="OE31" s="180">
        <f t="shared" si="8"/>
        <v>0</v>
      </c>
      <c r="OF31" s="180">
        <f t="shared" si="8"/>
        <v>0</v>
      </c>
      <c r="OG31" s="180">
        <f t="shared" si="8"/>
        <v>0</v>
      </c>
      <c r="OH31" s="180">
        <f t="shared" si="8"/>
        <v>0</v>
      </c>
      <c r="OI31" s="180">
        <f t="shared" ref="OI31:PA38" si="9">COUNTIF(OI$4:OI$26,$F31)</f>
        <v>0</v>
      </c>
      <c r="OJ31" s="180">
        <f t="shared" si="9"/>
        <v>0</v>
      </c>
      <c r="OK31" s="180">
        <f t="shared" si="9"/>
        <v>0</v>
      </c>
      <c r="OL31" s="180">
        <f t="shared" si="9"/>
        <v>0</v>
      </c>
      <c r="OM31" s="180">
        <f t="shared" si="9"/>
        <v>0</v>
      </c>
      <c r="ON31" s="180">
        <f t="shared" si="9"/>
        <v>0</v>
      </c>
      <c r="OO31" s="180">
        <f t="shared" si="9"/>
        <v>0</v>
      </c>
      <c r="OP31" s="180">
        <f t="shared" si="9"/>
        <v>0</v>
      </c>
      <c r="OQ31" s="180">
        <f t="shared" si="9"/>
        <v>0</v>
      </c>
      <c r="OR31" s="180">
        <f t="shared" si="9"/>
        <v>0</v>
      </c>
      <c r="OS31" s="180">
        <f t="shared" si="9"/>
        <v>0</v>
      </c>
      <c r="OT31" s="180">
        <f t="shared" si="9"/>
        <v>0</v>
      </c>
      <c r="OU31" s="180">
        <f t="shared" si="9"/>
        <v>0</v>
      </c>
      <c r="OV31" s="180">
        <f t="shared" si="9"/>
        <v>0</v>
      </c>
      <c r="OW31" s="180">
        <f t="shared" si="9"/>
        <v>0</v>
      </c>
      <c r="OX31" s="180">
        <f t="shared" si="9"/>
        <v>0</v>
      </c>
      <c r="OY31" s="180">
        <f t="shared" si="9"/>
        <v>0</v>
      </c>
      <c r="OZ31" s="180">
        <f t="shared" si="9"/>
        <v>0</v>
      </c>
      <c r="PA31" s="180">
        <f t="shared" si="9"/>
        <v>0</v>
      </c>
      <c r="PB31" s="180">
        <f t="shared" ref="OY31:PE38" si="10">COUNTIF(PB$4:PB$26,$F31)</f>
        <v>0</v>
      </c>
      <c r="PC31" s="180">
        <f t="shared" si="10"/>
        <v>0</v>
      </c>
      <c r="PD31" s="180">
        <f t="shared" si="10"/>
        <v>0</v>
      </c>
      <c r="PE31" s="180">
        <f t="shared" si="10"/>
        <v>0</v>
      </c>
    </row>
    <row r="32" spans="1:857" ht="14.45" hidden="1" x14ac:dyDescent="0.3">
      <c r="D32" s="224"/>
      <c r="E32" s="224"/>
      <c r="F32" s="226" t="s">
        <v>54</v>
      </c>
      <c r="G32" s="180">
        <f t="shared" ref="G32:W38" si="11">COUNTIF(G$4:G$26,$F32)</f>
        <v>0</v>
      </c>
      <c r="H32" s="180">
        <f t="shared" si="11"/>
        <v>0</v>
      </c>
      <c r="J32" s="180">
        <f t="shared" si="2"/>
        <v>0</v>
      </c>
      <c r="K32" s="180">
        <f t="shared" si="11"/>
        <v>0</v>
      </c>
      <c r="L32" s="180">
        <f t="shared" si="11"/>
        <v>0</v>
      </c>
      <c r="M32" s="180">
        <f t="shared" si="11"/>
        <v>0</v>
      </c>
      <c r="N32" s="180">
        <f t="shared" si="11"/>
        <v>0</v>
      </c>
      <c r="O32" s="180">
        <f t="shared" si="1"/>
        <v>0</v>
      </c>
      <c r="P32" s="180">
        <f t="shared" si="1"/>
        <v>0</v>
      </c>
      <c r="Q32" s="180">
        <f t="shared" si="11"/>
        <v>0</v>
      </c>
      <c r="R32" s="180">
        <f t="shared" si="11"/>
        <v>0</v>
      </c>
      <c r="S32" s="180">
        <f t="shared" si="11"/>
        <v>0</v>
      </c>
      <c r="T32" s="180">
        <f t="shared" si="11"/>
        <v>0</v>
      </c>
      <c r="U32" s="180">
        <f t="shared" si="11"/>
        <v>0</v>
      </c>
      <c r="V32" s="180">
        <f t="shared" si="11"/>
        <v>0</v>
      </c>
      <c r="W32" s="180">
        <f t="shared" si="11"/>
        <v>0</v>
      </c>
      <c r="X32" s="180">
        <f t="shared" si="1"/>
        <v>0</v>
      </c>
      <c r="Y32" s="180">
        <f t="shared" si="1"/>
        <v>0</v>
      </c>
      <c r="Z32" s="180">
        <f t="shared" si="1"/>
        <v>0</v>
      </c>
      <c r="AA32" s="180">
        <f t="shared" si="1"/>
        <v>0</v>
      </c>
      <c r="AB32" s="180">
        <f t="shared" si="1"/>
        <v>0</v>
      </c>
      <c r="AC32" s="180">
        <f t="shared" si="1"/>
        <v>0</v>
      </c>
      <c r="AD32" s="180">
        <f t="shared" si="1"/>
        <v>0</v>
      </c>
      <c r="AE32" s="180">
        <f t="shared" si="1"/>
        <v>0</v>
      </c>
      <c r="AF32" s="180">
        <f t="shared" si="1"/>
        <v>0</v>
      </c>
      <c r="AG32" s="180">
        <f t="shared" si="1"/>
        <v>0</v>
      </c>
      <c r="AH32" s="180">
        <f t="shared" si="1"/>
        <v>0</v>
      </c>
      <c r="AI32" s="180">
        <f t="shared" si="1"/>
        <v>0</v>
      </c>
      <c r="AJ32" s="180">
        <f t="shared" si="1"/>
        <v>0</v>
      </c>
      <c r="AK32" s="180">
        <f t="shared" si="1"/>
        <v>0</v>
      </c>
      <c r="AL32" s="180">
        <f t="shared" si="1"/>
        <v>0</v>
      </c>
      <c r="AM32" s="180">
        <f t="shared" si="1"/>
        <v>0</v>
      </c>
      <c r="AN32" s="180">
        <f t="shared" si="1"/>
        <v>0</v>
      </c>
      <c r="AO32" s="180">
        <f t="shared" si="1"/>
        <v>0</v>
      </c>
      <c r="AP32" s="180">
        <f t="shared" si="1"/>
        <v>0</v>
      </c>
      <c r="AQ32" s="180">
        <f t="shared" si="1"/>
        <v>0</v>
      </c>
      <c r="AR32" s="180">
        <f t="shared" si="1"/>
        <v>0</v>
      </c>
      <c r="AS32" s="180">
        <f t="shared" si="1"/>
        <v>0</v>
      </c>
      <c r="AT32" s="180">
        <f t="shared" si="1"/>
        <v>0</v>
      </c>
      <c r="AU32" s="180">
        <f t="shared" si="1"/>
        <v>0</v>
      </c>
      <c r="AV32" s="180">
        <f t="shared" si="1"/>
        <v>0</v>
      </c>
      <c r="AW32" s="180">
        <f t="shared" si="1"/>
        <v>0</v>
      </c>
      <c r="AX32" s="180">
        <f t="shared" si="1"/>
        <v>0</v>
      </c>
      <c r="AY32" s="180">
        <f t="shared" si="1"/>
        <v>0</v>
      </c>
      <c r="AZ32" s="180">
        <f t="shared" si="3"/>
        <v>0</v>
      </c>
      <c r="BA32" s="180">
        <f t="shared" si="1"/>
        <v>0</v>
      </c>
      <c r="BB32" s="180">
        <f t="shared" si="1"/>
        <v>0</v>
      </c>
      <c r="BC32" s="180">
        <f t="shared" si="1"/>
        <v>0</v>
      </c>
      <c r="BD32" s="180">
        <f t="shared" si="1"/>
        <v>0</v>
      </c>
      <c r="BE32" s="180">
        <f t="shared" si="1"/>
        <v>0</v>
      </c>
      <c r="BF32" s="180">
        <f t="shared" si="1"/>
        <v>0</v>
      </c>
      <c r="BG32" s="180">
        <f t="shared" si="1"/>
        <v>0</v>
      </c>
      <c r="BH32" s="180">
        <f t="shared" si="1"/>
        <v>0</v>
      </c>
      <c r="BI32" s="180">
        <f t="shared" si="1"/>
        <v>0</v>
      </c>
      <c r="BJ32" s="180">
        <f t="shared" si="1"/>
        <v>0</v>
      </c>
      <c r="BK32" s="180">
        <f t="shared" si="1"/>
        <v>0</v>
      </c>
      <c r="BL32" s="180">
        <f t="shared" si="1"/>
        <v>0</v>
      </c>
      <c r="BM32" s="180">
        <f t="shared" si="1"/>
        <v>0</v>
      </c>
      <c r="BN32" s="180">
        <f t="shared" si="1"/>
        <v>0</v>
      </c>
      <c r="BO32" s="180">
        <f t="shared" si="1"/>
        <v>0</v>
      </c>
      <c r="BP32" s="180">
        <f t="shared" si="1"/>
        <v>0</v>
      </c>
      <c r="BQ32" s="180">
        <f t="shared" si="1"/>
        <v>0</v>
      </c>
      <c r="BR32" s="180">
        <f t="shared" si="1"/>
        <v>0</v>
      </c>
      <c r="BS32" s="180">
        <f t="shared" si="1"/>
        <v>0</v>
      </c>
      <c r="BT32" s="180">
        <f t="shared" si="1"/>
        <v>0</v>
      </c>
      <c r="BU32" s="180">
        <f t="shared" si="1"/>
        <v>0</v>
      </c>
      <c r="BV32" s="180">
        <f t="shared" si="4"/>
        <v>0</v>
      </c>
      <c r="BW32" s="180">
        <f t="shared" si="4"/>
        <v>0</v>
      </c>
      <c r="BX32" s="180">
        <f t="shared" si="4"/>
        <v>0</v>
      </c>
      <c r="BY32" s="180">
        <f t="shared" si="4"/>
        <v>0</v>
      </c>
      <c r="BZ32" s="180">
        <f t="shared" si="4"/>
        <v>0</v>
      </c>
      <c r="CA32" s="180">
        <f t="shared" si="4"/>
        <v>0</v>
      </c>
      <c r="CB32" s="180">
        <f t="shared" si="4"/>
        <v>0</v>
      </c>
      <c r="CC32" s="180">
        <f t="shared" si="4"/>
        <v>0</v>
      </c>
      <c r="CD32" s="180">
        <f t="shared" si="4"/>
        <v>0</v>
      </c>
      <c r="CE32" s="180">
        <f t="shared" si="4"/>
        <v>0</v>
      </c>
      <c r="CF32" s="180">
        <f t="shared" si="4"/>
        <v>0</v>
      </c>
      <c r="CG32" s="180">
        <f t="shared" si="4"/>
        <v>0</v>
      </c>
      <c r="CH32" s="180">
        <f t="shared" si="4"/>
        <v>0</v>
      </c>
      <c r="CI32" s="180">
        <f t="shared" si="4"/>
        <v>0</v>
      </c>
      <c r="CJ32" s="180">
        <f t="shared" si="4"/>
        <v>0</v>
      </c>
      <c r="CK32" s="180">
        <f t="shared" si="4"/>
        <v>0</v>
      </c>
      <c r="CL32" s="180">
        <f t="shared" si="4"/>
        <v>0</v>
      </c>
      <c r="CM32" s="180">
        <f t="shared" si="4"/>
        <v>0</v>
      </c>
      <c r="CN32" s="180">
        <f t="shared" si="4"/>
        <v>0</v>
      </c>
      <c r="CO32" s="180">
        <f t="shared" si="4"/>
        <v>0</v>
      </c>
      <c r="CP32" s="180">
        <f t="shared" si="4"/>
        <v>0</v>
      </c>
      <c r="CQ32" s="180">
        <f t="shared" si="4"/>
        <v>0</v>
      </c>
      <c r="CR32" s="180">
        <f t="shared" si="4"/>
        <v>0</v>
      </c>
      <c r="CS32" s="180">
        <f t="shared" si="4"/>
        <v>0</v>
      </c>
      <c r="CT32" s="180">
        <f t="shared" si="4"/>
        <v>0</v>
      </c>
      <c r="CU32" s="180">
        <f t="shared" si="4"/>
        <v>0</v>
      </c>
      <c r="CV32" s="180">
        <f t="shared" si="4"/>
        <v>0</v>
      </c>
      <c r="CW32" s="180">
        <f t="shared" si="4"/>
        <v>0</v>
      </c>
      <c r="CX32" s="180">
        <f t="shared" si="4"/>
        <v>0</v>
      </c>
      <c r="CY32" s="180">
        <f t="shared" si="4"/>
        <v>0</v>
      </c>
      <c r="CZ32" s="180">
        <f t="shared" si="4"/>
        <v>0</v>
      </c>
      <c r="DA32" s="180">
        <f t="shared" si="4"/>
        <v>0</v>
      </c>
      <c r="DB32" s="180">
        <f t="shared" si="4"/>
        <v>0</v>
      </c>
      <c r="DC32" s="180">
        <f t="shared" si="4"/>
        <v>0</v>
      </c>
      <c r="DD32" s="180">
        <f t="shared" si="4"/>
        <v>0</v>
      </c>
      <c r="DE32" s="180">
        <f t="shared" si="4"/>
        <v>0</v>
      </c>
      <c r="DF32" s="180">
        <f t="shared" si="4"/>
        <v>0</v>
      </c>
      <c r="DG32" s="180">
        <f t="shared" si="4"/>
        <v>0</v>
      </c>
      <c r="DH32" s="180">
        <f t="shared" si="4"/>
        <v>0</v>
      </c>
      <c r="DI32" s="180">
        <f t="shared" si="4"/>
        <v>0</v>
      </c>
      <c r="DJ32" s="180">
        <f t="shared" si="4"/>
        <v>0</v>
      </c>
      <c r="DK32" s="180">
        <f t="shared" si="4"/>
        <v>0</v>
      </c>
      <c r="DL32" s="180">
        <f t="shared" si="4"/>
        <v>0</v>
      </c>
      <c r="DM32" s="180">
        <f t="shared" si="4"/>
        <v>0</v>
      </c>
      <c r="DN32" s="180">
        <f t="shared" si="4"/>
        <v>0</v>
      </c>
      <c r="DO32" s="180">
        <f t="shared" si="4"/>
        <v>0</v>
      </c>
      <c r="DP32" s="180">
        <f t="shared" si="4"/>
        <v>0</v>
      </c>
      <c r="DQ32" s="180">
        <f t="shared" si="4"/>
        <v>0</v>
      </c>
      <c r="DR32" s="180">
        <f t="shared" si="4"/>
        <v>0</v>
      </c>
      <c r="DS32" s="180">
        <f t="shared" si="4"/>
        <v>0</v>
      </c>
      <c r="DT32" s="180">
        <f t="shared" si="4"/>
        <v>0</v>
      </c>
      <c r="DU32" s="180">
        <f t="shared" si="4"/>
        <v>0</v>
      </c>
      <c r="DV32" s="180">
        <f t="shared" si="4"/>
        <v>0</v>
      </c>
      <c r="DW32" s="180">
        <f t="shared" si="4"/>
        <v>0</v>
      </c>
      <c r="DX32" s="180">
        <f t="shared" si="4"/>
        <v>0</v>
      </c>
      <c r="DY32" s="180">
        <f t="shared" si="4"/>
        <v>0</v>
      </c>
      <c r="DZ32" s="180">
        <f t="shared" si="4"/>
        <v>0</v>
      </c>
      <c r="EA32" s="180">
        <f t="shared" si="4"/>
        <v>0</v>
      </c>
      <c r="EB32" s="180">
        <f t="shared" si="4"/>
        <v>0</v>
      </c>
      <c r="EC32" s="180">
        <f t="shared" si="4"/>
        <v>0</v>
      </c>
      <c r="ED32" s="180">
        <f t="shared" si="4"/>
        <v>0</v>
      </c>
      <c r="EE32" s="180">
        <f t="shared" si="4"/>
        <v>1</v>
      </c>
      <c r="EF32" s="180">
        <f t="shared" si="4"/>
        <v>0</v>
      </c>
      <c r="EG32" s="180">
        <f t="shared" si="4"/>
        <v>0</v>
      </c>
      <c r="EH32" s="180">
        <f t="shared" si="5"/>
        <v>0</v>
      </c>
      <c r="EI32" s="180">
        <f t="shared" si="5"/>
        <v>0</v>
      </c>
      <c r="EJ32" s="180">
        <f t="shared" si="5"/>
        <v>0</v>
      </c>
      <c r="EK32" s="180">
        <f t="shared" si="5"/>
        <v>0</v>
      </c>
      <c r="EL32" s="180">
        <f t="shared" si="5"/>
        <v>0</v>
      </c>
      <c r="EM32" s="180">
        <f t="shared" si="5"/>
        <v>0</v>
      </c>
      <c r="EN32" s="180">
        <f t="shared" si="5"/>
        <v>0</v>
      </c>
      <c r="EO32" s="180">
        <f t="shared" si="5"/>
        <v>0</v>
      </c>
      <c r="EP32" s="180">
        <f t="shared" si="5"/>
        <v>0</v>
      </c>
      <c r="EQ32" s="180">
        <f t="shared" si="5"/>
        <v>0</v>
      </c>
      <c r="ER32" s="180">
        <f t="shared" si="5"/>
        <v>0</v>
      </c>
      <c r="ES32" s="180">
        <f t="shared" si="5"/>
        <v>0</v>
      </c>
      <c r="ET32" s="180">
        <f t="shared" si="5"/>
        <v>0</v>
      </c>
      <c r="EU32" s="180">
        <f t="shared" si="5"/>
        <v>0</v>
      </c>
      <c r="EV32" s="180">
        <f t="shared" si="5"/>
        <v>0</v>
      </c>
      <c r="EW32" s="180">
        <f t="shared" si="5"/>
        <v>0</v>
      </c>
      <c r="EX32" s="180">
        <f t="shared" si="5"/>
        <v>0</v>
      </c>
      <c r="EY32" s="180">
        <f t="shared" si="5"/>
        <v>0</v>
      </c>
      <c r="EZ32" s="180">
        <f t="shared" si="5"/>
        <v>0</v>
      </c>
      <c r="FA32" s="180">
        <f t="shared" si="5"/>
        <v>0</v>
      </c>
      <c r="FB32" s="180">
        <f t="shared" si="5"/>
        <v>0</v>
      </c>
      <c r="FC32" s="180">
        <f t="shared" si="5"/>
        <v>0</v>
      </c>
      <c r="FD32" s="180">
        <f t="shared" si="5"/>
        <v>0</v>
      </c>
      <c r="FE32" s="180">
        <f t="shared" si="5"/>
        <v>0</v>
      </c>
      <c r="FF32" s="180">
        <f t="shared" si="5"/>
        <v>0</v>
      </c>
      <c r="FG32" s="180">
        <f t="shared" si="5"/>
        <v>0</v>
      </c>
      <c r="FH32" s="180">
        <f t="shared" si="5"/>
        <v>0</v>
      </c>
      <c r="FJ32" s="180">
        <f t="shared" si="5"/>
        <v>0</v>
      </c>
      <c r="FK32" s="180">
        <f t="shared" si="5"/>
        <v>0</v>
      </c>
      <c r="FL32" s="180">
        <f t="shared" si="5"/>
        <v>0</v>
      </c>
      <c r="FM32" s="180">
        <f t="shared" si="5"/>
        <v>0</v>
      </c>
      <c r="FN32" s="180">
        <f t="shared" si="5"/>
        <v>0</v>
      </c>
      <c r="FO32" s="180">
        <f t="shared" si="5"/>
        <v>0</v>
      </c>
      <c r="FP32" s="180">
        <f t="shared" si="5"/>
        <v>0</v>
      </c>
      <c r="FQ32" s="180">
        <f t="shared" si="5"/>
        <v>0</v>
      </c>
      <c r="FR32" s="180">
        <f t="shared" si="5"/>
        <v>0</v>
      </c>
      <c r="FS32" s="180">
        <f t="shared" si="5"/>
        <v>0</v>
      </c>
      <c r="FT32" s="180">
        <f t="shared" si="5"/>
        <v>0</v>
      </c>
      <c r="FU32" s="180">
        <f t="shared" si="5"/>
        <v>1</v>
      </c>
      <c r="FV32" s="180">
        <f t="shared" si="5"/>
        <v>0</v>
      </c>
      <c r="FW32" s="180">
        <f t="shared" si="5"/>
        <v>0</v>
      </c>
      <c r="FX32" s="180">
        <f t="shared" si="5"/>
        <v>0</v>
      </c>
      <c r="FY32" s="180">
        <f t="shared" si="5"/>
        <v>0</v>
      </c>
      <c r="FZ32" s="180">
        <f t="shared" si="5"/>
        <v>0</v>
      </c>
      <c r="GA32" s="180">
        <f t="shared" si="5"/>
        <v>0</v>
      </c>
      <c r="GB32" s="180">
        <f t="shared" si="5"/>
        <v>0</v>
      </c>
      <c r="GC32" s="180">
        <f t="shared" si="5"/>
        <v>0</v>
      </c>
      <c r="GD32" s="180">
        <f t="shared" si="5"/>
        <v>0</v>
      </c>
      <c r="GE32" s="180">
        <f t="shared" si="5"/>
        <v>0</v>
      </c>
      <c r="GF32" s="180">
        <f t="shared" si="5"/>
        <v>0</v>
      </c>
      <c r="GG32" s="180">
        <f t="shared" si="5"/>
        <v>0</v>
      </c>
      <c r="GH32" s="180">
        <f t="shared" si="5"/>
        <v>0</v>
      </c>
      <c r="GI32" s="180">
        <f t="shared" si="5"/>
        <v>0</v>
      </c>
      <c r="GJ32" s="180">
        <f t="shared" si="5"/>
        <v>0</v>
      </c>
      <c r="GK32" s="180">
        <f t="shared" si="5"/>
        <v>0</v>
      </c>
      <c r="GL32" s="180">
        <f t="shared" si="5"/>
        <v>0</v>
      </c>
      <c r="GM32" s="180">
        <f t="shared" si="5"/>
        <v>0</v>
      </c>
      <c r="GN32" s="180">
        <f t="shared" si="5"/>
        <v>0</v>
      </c>
      <c r="GP32" s="180">
        <f t="shared" si="5"/>
        <v>0</v>
      </c>
      <c r="GQ32" s="180">
        <f t="shared" si="5"/>
        <v>0</v>
      </c>
      <c r="GR32" s="180">
        <f t="shared" si="5"/>
        <v>0</v>
      </c>
      <c r="GS32" s="180">
        <f t="shared" si="5"/>
        <v>0</v>
      </c>
      <c r="GT32" s="180">
        <f t="shared" si="5"/>
        <v>0</v>
      </c>
      <c r="GU32" s="180">
        <f t="shared" si="5"/>
        <v>0</v>
      </c>
      <c r="GV32" s="180">
        <f t="shared" si="5"/>
        <v>0</v>
      </c>
      <c r="GW32" s="180">
        <f t="shared" si="6"/>
        <v>0</v>
      </c>
      <c r="GX32" s="180">
        <f t="shared" si="6"/>
        <v>0</v>
      </c>
      <c r="GY32" s="180">
        <f t="shared" si="6"/>
        <v>0</v>
      </c>
      <c r="GZ32" s="180">
        <f t="shared" si="6"/>
        <v>0</v>
      </c>
      <c r="HA32" s="180">
        <f t="shared" si="6"/>
        <v>1</v>
      </c>
      <c r="HB32" s="180">
        <f t="shared" si="6"/>
        <v>0</v>
      </c>
      <c r="HC32" s="180">
        <f t="shared" si="6"/>
        <v>0</v>
      </c>
      <c r="HD32" s="180">
        <f t="shared" si="6"/>
        <v>0</v>
      </c>
      <c r="HE32" s="180">
        <f t="shared" si="6"/>
        <v>0</v>
      </c>
      <c r="HF32" s="180">
        <f t="shared" si="6"/>
        <v>0</v>
      </c>
      <c r="HG32" s="180">
        <f t="shared" si="6"/>
        <v>0</v>
      </c>
      <c r="HH32" s="180">
        <f t="shared" si="6"/>
        <v>0</v>
      </c>
      <c r="HI32" s="180">
        <f t="shared" si="6"/>
        <v>0</v>
      </c>
      <c r="HJ32" s="180">
        <f t="shared" si="6"/>
        <v>0</v>
      </c>
      <c r="HK32" s="180">
        <f t="shared" si="6"/>
        <v>0</v>
      </c>
      <c r="HL32" s="180">
        <f t="shared" si="6"/>
        <v>0</v>
      </c>
      <c r="HM32" s="180">
        <f t="shared" si="6"/>
        <v>0</v>
      </c>
      <c r="HN32" s="180">
        <f t="shared" si="6"/>
        <v>0</v>
      </c>
      <c r="HO32" s="180">
        <f t="shared" si="6"/>
        <v>0</v>
      </c>
      <c r="HP32" s="180">
        <f t="shared" si="6"/>
        <v>0</v>
      </c>
      <c r="HQ32" s="180">
        <f t="shared" si="6"/>
        <v>0</v>
      </c>
      <c r="HR32" s="180">
        <f t="shared" si="6"/>
        <v>0</v>
      </c>
      <c r="HS32" s="180">
        <f t="shared" si="6"/>
        <v>0</v>
      </c>
      <c r="HT32" s="180">
        <f t="shared" si="6"/>
        <v>0</v>
      </c>
      <c r="HV32" s="180">
        <f t="shared" si="6"/>
        <v>0</v>
      </c>
      <c r="HW32" s="180">
        <f t="shared" si="6"/>
        <v>0</v>
      </c>
      <c r="HX32" s="180">
        <f t="shared" si="6"/>
        <v>0</v>
      </c>
      <c r="HY32" s="180">
        <f t="shared" si="6"/>
        <v>0</v>
      </c>
      <c r="HZ32" s="180">
        <f t="shared" si="6"/>
        <v>0</v>
      </c>
      <c r="IA32" s="180">
        <f t="shared" si="6"/>
        <v>0</v>
      </c>
      <c r="IB32" s="180">
        <f t="shared" si="6"/>
        <v>0</v>
      </c>
      <c r="IC32" s="180">
        <f t="shared" si="6"/>
        <v>0</v>
      </c>
      <c r="ID32" s="180">
        <f t="shared" si="6"/>
        <v>0</v>
      </c>
      <c r="IE32" s="180">
        <f t="shared" si="6"/>
        <v>0</v>
      </c>
      <c r="IF32" s="180">
        <f t="shared" si="6"/>
        <v>0</v>
      </c>
      <c r="IG32" s="180">
        <f t="shared" si="6"/>
        <v>0</v>
      </c>
      <c r="IH32" s="180">
        <f t="shared" si="6"/>
        <v>0</v>
      </c>
      <c r="II32" s="180">
        <f t="shared" si="6"/>
        <v>0</v>
      </c>
      <c r="IJ32" s="180">
        <f t="shared" si="6"/>
        <v>0</v>
      </c>
      <c r="IK32" s="180">
        <f t="shared" si="6"/>
        <v>0</v>
      </c>
      <c r="IL32" s="180">
        <f t="shared" si="6"/>
        <v>0</v>
      </c>
      <c r="IM32" s="180">
        <f t="shared" si="6"/>
        <v>0</v>
      </c>
      <c r="IN32" s="180">
        <f t="shared" si="6"/>
        <v>0</v>
      </c>
      <c r="IO32" s="180">
        <f t="shared" si="6"/>
        <v>0</v>
      </c>
      <c r="IP32" s="180">
        <f t="shared" si="6"/>
        <v>0</v>
      </c>
      <c r="IQ32" s="180">
        <f t="shared" si="6"/>
        <v>0</v>
      </c>
      <c r="IR32" s="180">
        <f t="shared" si="6"/>
        <v>0</v>
      </c>
      <c r="IS32" s="180">
        <f t="shared" si="6"/>
        <v>0</v>
      </c>
      <c r="IT32" s="180">
        <f t="shared" si="6"/>
        <v>0</v>
      </c>
      <c r="IU32" s="180">
        <f t="shared" si="6"/>
        <v>0</v>
      </c>
      <c r="IV32" s="180">
        <f t="shared" si="6"/>
        <v>0</v>
      </c>
      <c r="IW32" s="180">
        <f t="shared" si="6"/>
        <v>0</v>
      </c>
      <c r="IX32" s="180">
        <f t="shared" si="6"/>
        <v>0</v>
      </c>
      <c r="IY32" s="180">
        <f t="shared" si="6"/>
        <v>0</v>
      </c>
      <c r="IZ32" s="180">
        <f t="shared" si="6"/>
        <v>0</v>
      </c>
      <c r="JB32" s="180">
        <f t="shared" si="6"/>
        <v>0</v>
      </c>
      <c r="JC32" s="180">
        <f t="shared" si="6"/>
        <v>0</v>
      </c>
      <c r="JD32" s="180">
        <f t="shared" si="6"/>
        <v>0</v>
      </c>
      <c r="JE32" s="180">
        <f t="shared" si="6"/>
        <v>0</v>
      </c>
      <c r="JF32" s="180">
        <f t="shared" si="6"/>
        <v>0</v>
      </c>
      <c r="JG32" s="180">
        <f t="shared" si="6"/>
        <v>0</v>
      </c>
      <c r="JH32" s="180">
        <f t="shared" si="6"/>
        <v>1</v>
      </c>
      <c r="JI32" s="180">
        <f t="shared" si="6"/>
        <v>0</v>
      </c>
      <c r="JJ32" s="180">
        <f t="shared" si="7"/>
        <v>0</v>
      </c>
      <c r="JK32" s="180">
        <f t="shared" si="7"/>
        <v>0</v>
      </c>
      <c r="JL32" s="180">
        <f t="shared" si="7"/>
        <v>0</v>
      </c>
      <c r="JM32" s="180">
        <f t="shared" si="7"/>
        <v>0</v>
      </c>
      <c r="JN32" s="180">
        <f t="shared" si="7"/>
        <v>0</v>
      </c>
      <c r="JO32" s="180">
        <f t="shared" si="7"/>
        <v>0</v>
      </c>
      <c r="JP32" s="180">
        <f t="shared" si="7"/>
        <v>0</v>
      </c>
      <c r="JQ32" s="180">
        <f t="shared" si="7"/>
        <v>0</v>
      </c>
      <c r="JR32" s="180">
        <f t="shared" si="7"/>
        <v>0</v>
      </c>
      <c r="JS32" s="180">
        <f t="shared" si="7"/>
        <v>0</v>
      </c>
      <c r="JT32" s="180">
        <f t="shared" si="7"/>
        <v>0</v>
      </c>
      <c r="JU32" s="180">
        <f t="shared" si="7"/>
        <v>0</v>
      </c>
      <c r="JV32" s="180">
        <f t="shared" si="7"/>
        <v>0</v>
      </c>
      <c r="JW32" s="180">
        <f t="shared" si="7"/>
        <v>0</v>
      </c>
      <c r="JX32" s="180">
        <f t="shared" si="7"/>
        <v>0</v>
      </c>
      <c r="JY32" s="180">
        <f t="shared" si="7"/>
        <v>0</v>
      </c>
      <c r="JZ32" s="180">
        <f t="shared" si="7"/>
        <v>0</v>
      </c>
      <c r="KA32" s="180">
        <f t="shared" si="7"/>
        <v>0</v>
      </c>
      <c r="KB32" s="180">
        <f t="shared" si="7"/>
        <v>0</v>
      </c>
      <c r="KC32" s="180">
        <f t="shared" si="7"/>
        <v>0</v>
      </c>
      <c r="KD32" s="180">
        <f t="shared" si="7"/>
        <v>0</v>
      </c>
      <c r="KE32" s="180">
        <f t="shared" si="7"/>
        <v>0</v>
      </c>
      <c r="KF32" s="180">
        <f t="shared" si="7"/>
        <v>0</v>
      </c>
      <c r="KG32" s="180">
        <f t="shared" si="7"/>
        <v>0</v>
      </c>
      <c r="KI32" s="180">
        <f t="shared" si="7"/>
        <v>0</v>
      </c>
      <c r="KJ32" s="180">
        <f t="shared" si="7"/>
        <v>0</v>
      </c>
      <c r="KK32" s="180">
        <f t="shared" si="7"/>
        <v>0</v>
      </c>
      <c r="KL32" s="180">
        <f t="shared" si="7"/>
        <v>0</v>
      </c>
      <c r="KM32" s="180">
        <f t="shared" si="7"/>
        <v>0</v>
      </c>
      <c r="KN32" s="180">
        <f t="shared" si="7"/>
        <v>0</v>
      </c>
      <c r="KO32" s="180">
        <f t="shared" si="7"/>
        <v>0</v>
      </c>
      <c r="KP32" s="180">
        <f t="shared" si="7"/>
        <v>0</v>
      </c>
      <c r="KQ32" s="180">
        <f t="shared" si="7"/>
        <v>0</v>
      </c>
      <c r="KR32" s="180">
        <f t="shared" si="7"/>
        <v>0</v>
      </c>
      <c r="KS32" s="180">
        <f t="shared" si="7"/>
        <v>0</v>
      </c>
      <c r="KT32" s="180">
        <f t="shared" si="7"/>
        <v>0</v>
      </c>
      <c r="KU32" s="180">
        <f t="shared" si="7"/>
        <v>0</v>
      </c>
      <c r="KV32" s="180">
        <f t="shared" si="7"/>
        <v>0</v>
      </c>
      <c r="KW32" s="180">
        <f t="shared" si="7"/>
        <v>0</v>
      </c>
      <c r="KX32" s="180">
        <f t="shared" si="7"/>
        <v>0</v>
      </c>
      <c r="KY32" s="180">
        <f t="shared" si="7"/>
        <v>0</v>
      </c>
      <c r="KZ32" s="180">
        <f t="shared" si="7"/>
        <v>0</v>
      </c>
      <c r="LA32" s="180">
        <f t="shared" si="7"/>
        <v>0</v>
      </c>
      <c r="LB32" s="180">
        <f t="shared" si="7"/>
        <v>0</v>
      </c>
      <c r="LC32" s="180">
        <f t="shared" si="7"/>
        <v>0</v>
      </c>
      <c r="LD32" s="180">
        <f t="shared" si="7"/>
        <v>0</v>
      </c>
      <c r="LE32" s="180">
        <f t="shared" si="7"/>
        <v>0</v>
      </c>
      <c r="LF32" s="180">
        <f t="shared" si="7"/>
        <v>0</v>
      </c>
      <c r="LG32" s="180">
        <f t="shared" si="7"/>
        <v>0</v>
      </c>
      <c r="LH32" s="180">
        <f t="shared" si="7"/>
        <v>0</v>
      </c>
      <c r="LI32" s="180">
        <f t="shared" si="7"/>
        <v>0</v>
      </c>
      <c r="LJ32" s="180">
        <f t="shared" si="7"/>
        <v>0</v>
      </c>
      <c r="LK32" s="180">
        <f t="shared" si="7"/>
        <v>0</v>
      </c>
      <c r="LL32" s="180">
        <f t="shared" si="7"/>
        <v>0</v>
      </c>
      <c r="LM32" s="180">
        <f t="shared" si="7"/>
        <v>0</v>
      </c>
      <c r="LN32" s="180">
        <f t="shared" si="7"/>
        <v>0</v>
      </c>
      <c r="LO32" s="180">
        <f t="shared" si="7"/>
        <v>0</v>
      </c>
      <c r="LP32" s="180">
        <f t="shared" si="7"/>
        <v>0</v>
      </c>
      <c r="LQ32" s="180">
        <f t="shared" si="7"/>
        <v>0</v>
      </c>
      <c r="LR32" s="180">
        <f t="shared" si="7"/>
        <v>0</v>
      </c>
      <c r="LS32" s="180">
        <f t="shared" si="7"/>
        <v>0</v>
      </c>
      <c r="LT32" s="180">
        <f t="shared" si="7"/>
        <v>0</v>
      </c>
      <c r="LU32" s="180">
        <f t="shared" si="7"/>
        <v>0</v>
      </c>
      <c r="LV32" s="180">
        <f t="shared" si="7"/>
        <v>0</v>
      </c>
      <c r="LW32" s="180">
        <f t="shared" si="8"/>
        <v>0</v>
      </c>
      <c r="LX32" s="180">
        <f t="shared" si="8"/>
        <v>0</v>
      </c>
      <c r="LY32" s="180">
        <f t="shared" si="8"/>
        <v>0</v>
      </c>
      <c r="LZ32" s="180">
        <f t="shared" si="8"/>
        <v>0</v>
      </c>
      <c r="MA32" s="180">
        <f t="shared" si="8"/>
        <v>0</v>
      </c>
      <c r="MB32" s="180">
        <f t="shared" si="8"/>
        <v>0</v>
      </c>
      <c r="MC32" s="180">
        <f t="shared" si="8"/>
        <v>0</v>
      </c>
      <c r="MD32" s="180">
        <f t="shared" si="8"/>
        <v>0</v>
      </c>
      <c r="ME32" s="180">
        <f t="shared" si="8"/>
        <v>0</v>
      </c>
      <c r="MF32" s="180">
        <f t="shared" si="8"/>
        <v>0</v>
      </c>
      <c r="MG32" s="180">
        <f t="shared" si="8"/>
        <v>0</v>
      </c>
      <c r="MH32" s="180">
        <f t="shared" si="8"/>
        <v>0</v>
      </c>
      <c r="MI32" s="180">
        <f t="shared" si="8"/>
        <v>0</v>
      </c>
      <c r="MJ32" s="180">
        <f t="shared" si="8"/>
        <v>0</v>
      </c>
      <c r="MK32" s="180">
        <f t="shared" si="8"/>
        <v>0</v>
      </c>
      <c r="ML32" s="180">
        <f t="shared" si="8"/>
        <v>0</v>
      </c>
      <c r="MM32" s="180">
        <f t="shared" si="8"/>
        <v>0</v>
      </c>
      <c r="MN32" s="180">
        <f t="shared" si="8"/>
        <v>0</v>
      </c>
      <c r="MO32" s="180">
        <f t="shared" si="8"/>
        <v>0</v>
      </c>
      <c r="MP32" s="180">
        <f t="shared" si="8"/>
        <v>0</v>
      </c>
      <c r="MQ32" s="180">
        <f t="shared" si="8"/>
        <v>0</v>
      </c>
      <c r="MR32" s="180">
        <f t="shared" si="8"/>
        <v>0</v>
      </c>
      <c r="MS32" s="180">
        <f t="shared" si="8"/>
        <v>0</v>
      </c>
      <c r="MT32" s="180">
        <f t="shared" si="8"/>
        <v>0</v>
      </c>
      <c r="MU32" s="180">
        <f t="shared" si="8"/>
        <v>0</v>
      </c>
      <c r="MV32" s="180">
        <f t="shared" si="8"/>
        <v>0</v>
      </c>
      <c r="MW32" s="180">
        <f t="shared" si="8"/>
        <v>0</v>
      </c>
      <c r="MX32" s="180">
        <f t="shared" si="8"/>
        <v>0</v>
      </c>
      <c r="MY32" s="180">
        <f t="shared" si="8"/>
        <v>0</v>
      </c>
      <c r="MZ32" s="180">
        <f t="shared" si="8"/>
        <v>0</v>
      </c>
      <c r="NA32" s="180">
        <f t="shared" si="8"/>
        <v>0</v>
      </c>
      <c r="NB32" s="180">
        <f t="shared" si="8"/>
        <v>0</v>
      </c>
      <c r="NC32" s="180">
        <f t="shared" si="8"/>
        <v>0</v>
      </c>
      <c r="ND32" s="180">
        <f t="shared" si="8"/>
        <v>0</v>
      </c>
      <c r="NE32" s="180">
        <f t="shared" si="8"/>
        <v>0</v>
      </c>
      <c r="NF32" s="180">
        <f t="shared" si="8"/>
        <v>0</v>
      </c>
      <c r="NG32" s="180">
        <f t="shared" si="8"/>
        <v>0</v>
      </c>
      <c r="NH32" s="180">
        <f t="shared" si="8"/>
        <v>0</v>
      </c>
      <c r="NI32" s="180">
        <f t="shared" si="8"/>
        <v>0</v>
      </c>
      <c r="NJ32" s="180">
        <f t="shared" si="8"/>
        <v>0</v>
      </c>
      <c r="NK32" s="180">
        <f t="shared" si="8"/>
        <v>0</v>
      </c>
      <c r="NL32" s="180">
        <f t="shared" si="8"/>
        <v>0</v>
      </c>
      <c r="NM32" s="180">
        <f t="shared" si="8"/>
        <v>0</v>
      </c>
      <c r="NN32" s="180">
        <f t="shared" si="8"/>
        <v>0</v>
      </c>
      <c r="NO32" s="180">
        <f t="shared" si="8"/>
        <v>0</v>
      </c>
      <c r="NP32" s="180">
        <f t="shared" si="8"/>
        <v>0</v>
      </c>
      <c r="NQ32" s="180">
        <f t="shared" si="8"/>
        <v>0</v>
      </c>
      <c r="NR32" s="180">
        <f t="shared" si="8"/>
        <v>0</v>
      </c>
      <c r="NS32" s="180">
        <f t="shared" si="8"/>
        <v>0</v>
      </c>
      <c r="NT32" s="180">
        <f t="shared" si="8"/>
        <v>0</v>
      </c>
      <c r="NU32" s="180">
        <f t="shared" si="8"/>
        <v>0</v>
      </c>
      <c r="NV32" s="180">
        <f t="shared" si="8"/>
        <v>0</v>
      </c>
      <c r="NW32" s="180">
        <f t="shared" si="8"/>
        <v>0</v>
      </c>
      <c r="NX32" s="180">
        <f t="shared" si="8"/>
        <v>0</v>
      </c>
      <c r="NY32" s="180">
        <f t="shared" si="8"/>
        <v>0</v>
      </c>
      <c r="NZ32" s="180">
        <f t="shared" si="8"/>
        <v>0</v>
      </c>
      <c r="OA32" s="180">
        <f t="shared" si="8"/>
        <v>0</v>
      </c>
      <c r="OB32" s="180">
        <f t="shared" si="8"/>
        <v>0</v>
      </c>
      <c r="OC32" s="180">
        <f t="shared" si="8"/>
        <v>0</v>
      </c>
      <c r="OD32" s="180">
        <f t="shared" si="8"/>
        <v>0</v>
      </c>
      <c r="OE32" s="180">
        <f t="shared" si="8"/>
        <v>0</v>
      </c>
      <c r="OF32" s="180">
        <f t="shared" si="8"/>
        <v>0</v>
      </c>
      <c r="OG32" s="180">
        <f t="shared" si="8"/>
        <v>0</v>
      </c>
      <c r="OH32" s="180">
        <f t="shared" si="8"/>
        <v>0</v>
      </c>
      <c r="OI32" s="180">
        <f t="shared" si="9"/>
        <v>0</v>
      </c>
      <c r="OJ32" s="180">
        <f t="shared" si="9"/>
        <v>0</v>
      </c>
      <c r="OK32" s="180">
        <f t="shared" si="9"/>
        <v>0</v>
      </c>
      <c r="OL32" s="180">
        <f t="shared" si="9"/>
        <v>0</v>
      </c>
      <c r="OM32" s="180">
        <f t="shared" si="9"/>
        <v>0</v>
      </c>
      <c r="ON32" s="180">
        <f t="shared" si="9"/>
        <v>0</v>
      </c>
      <c r="OO32" s="180">
        <f t="shared" si="9"/>
        <v>0</v>
      </c>
      <c r="OP32" s="180">
        <f t="shared" si="9"/>
        <v>0</v>
      </c>
      <c r="OQ32" s="180">
        <f t="shared" si="9"/>
        <v>0</v>
      </c>
      <c r="OR32" s="180">
        <f t="shared" si="9"/>
        <v>0</v>
      </c>
      <c r="OS32" s="180">
        <f t="shared" si="9"/>
        <v>0</v>
      </c>
      <c r="OT32" s="180">
        <f t="shared" si="9"/>
        <v>0</v>
      </c>
      <c r="OU32" s="180">
        <f t="shared" si="9"/>
        <v>0</v>
      </c>
      <c r="OV32" s="180">
        <f t="shared" si="9"/>
        <v>0</v>
      </c>
      <c r="OW32" s="180">
        <f t="shared" si="9"/>
        <v>0</v>
      </c>
      <c r="OX32" s="180">
        <f t="shared" si="9"/>
        <v>0</v>
      </c>
      <c r="OY32" s="180">
        <f t="shared" si="10"/>
        <v>0</v>
      </c>
      <c r="OZ32" s="180">
        <f t="shared" si="10"/>
        <v>0</v>
      </c>
      <c r="PA32" s="180">
        <f t="shared" si="10"/>
        <v>0</v>
      </c>
      <c r="PB32" s="180">
        <f t="shared" si="10"/>
        <v>0</v>
      </c>
      <c r="PC32" s="180">
        <f t="shared" si="10"/>
        <v>0</v>
      </c>
      <c r="PD32" s="180">
        <f t="shared" si="10"/>
        <v>0</v>
      </c>
      <c r="PE32" s="180">
        <f t="shared" si="10"/>
        <v>0</v>
      </c>
    </row>
    <row r="33" spans="1:422" ht="14.45" hidden="1" x14ac:dyDescent="0.3">
      <c r="D33" s="224"/>
      <c r="E33" s="224"/>
      <c r="F33" s="227" t="s">
        <v>33</v>
      </c>
      <c r="G33" s="180">
        <f t="shared" si="11"/>
        <v>0</v>
      </c>
      <c r="H33" s="180">
        <f t="shared" si="11"/>
        <v>0</v>
      </c>
      <c r="J33" s="180">
        <f t="shared" si="2"/>
        <v>0</v>
      </c>
      <c r="K33" s="180">
        <f t="shared" si="11"/>
        <v>0</v>
      </c>
      <c r="L33" s="180">
        <f t="shared" si="11"/>
        <v>0</v>
      </c>
      <c r="M33" s="180">
        <f t="shared" si="11"/>
        <v>0</v>
      </c>
      <c r="N33" s="180">
        <f t="shared" si="11"/>
        <v>0</v>
      </c>
      <c r="O33" s="180">
        <f t="shared" si="1"/>
        <v>0</v>
      </c>
      <c r="P33" s="180">
        <f t="shared" si="1"/>
        <v>0</v>
      </c>
      <c r="Q33" s="180">
        <f t="shared" si="11"/>
        <v>0</v>
      </c>
      <c r="R33" s="180">
        <f t="shared" si="11"/>
        <v>0</v>
      </c>
      <c r="S33" s="180">
        <f t="shared" si="11"/>
        <v>0</v>
      </c>
      <c r="T33" s="180">
        <f t="shared" si="11"/>
        <v>0</v>
      </c>
      <c r="U33" s="180">
        <f t="shared" si="11"/>
        <v>0</v>
      </c>
      <c r="V33" s="180">
        <f t="shared" si="11"/>
        <v>0</v>
      </c>
      <c r="W33" s="180">
        <f t="shared" si="11"/>
        <v>0</v>
      </c>
      <c r="X33" s="180">
        <f t="shared" si="1"/>
        <v>0</v>
      </c>
      <c r="Y33" s="180">
        <f t="shared" si="1"/>
        <v>0</v>
      </c>
      <c r="Z33" s="180">
        <f t="shared" si="1"/>
        <v>0</v>
      </c>
      <c r="AA33" s="180">
        <f t="shared" si="1"/>
        <v>0</v>
      </c>
      <c r="AB33" s="180">
        <f t="shared" si="1"/>
        <v>0</v>
      </c>
      <c r="AC33" s="180">
        <f t="shared" si="1"/>
        <v>0</v>
      </c>
      <c r="AD33" s="180">
        <f t="shared" si="1"/>
        <v>0</v>
      </c>
      <c r="AE33" s="180">
        <f t="shared" si="1"/>
        <v>0</v>
      </c>
      <c r="AF33" s="180">
        <f t="shared" si="1"/>
        <v>0</v>
      </c>
      <c r="AG33" s="180">
        <f t="shared" si="1"/>
        <v>0</v>
      </c>
      <c r="AH33" s="180">
        <f t="shared" si="1"/>
        <v>0</v>
      </c>
      <c r="AI33" s="180">
        <f t="shared" si="1"/>
        <v>0</v>
      </c>
      <c r="AJ33" s="180">
        <f t="shared" si="1"/>
        <v>0</v>
      </c>
      <c r="AK33" s="180">
        <f t="shared" si="1"/>
        <v>0</v>
      </c>
      <c r="AL33" s="180">
        <f t="shared" si="1"/>
        <v>0</v>
      </c>
      <c r="AM33" s="180">
        <f t="shared" si="1"/>
        <v>0</v>
      </c>
      <c r="AN33" s="180">
        <f t="shared" si="1"/>
        <v>0</v>
      </c>
      <c r="AO33" s="180">
        <f t="shared" si="1"/>
        <v>0</v>
      </c>
      <c r="AP33" s="180">
        <f t="shared" si="1"/>
        <v>0</v>
      </c>
      <c r="AQ33" s="180">
        <f t="shared" si="1"/>
        <v>0</v>
      </c>
      <c r="AR33" s="180">
        <f t="shared" si="1"/>
        <v>0</v>
      </c>
      <c r="AS33" s="180">
        <f t="shared" si="1"/>
        <v>0</v>
      </c>
      <c r="AT33" s="180">
        <f t="shared" si="1"/>
        <v>0</v>
      </c>
      <c r="AU33" s="180">
        <f t="shared" si="1"/>
        <v>0</v>
      </c>
      <c r="AV33" s="180">
        <f t="shared" si="1"/>
        <v>0</v>
      </c>
      <c r="AW33" s="180">
        <f t="shared" si="1"/>
        <v>0</v>
      </c>
      <c r="AX33" s="180">
        <f t="shared" si="1"/>
        <v>0</v>
      </c>
      <c r="AY33" s="180">
        <f t="shared" si="1"/>
        <v>0</v>
      </c>
      <c r="AZ33" s="180">
        <f t="shared" si="3"/>
        <v>0</v>
      </c>
      <c r="BA33" s="180">
        <f t="shared" si="1"/>
        <v>0</v>
      </c>
      <c r="BB33" s="180">
        <f t="shared" si="1"/>
        <v>0</v>
      </c>
      <c r="BC33" s="180">
        <f t="shared" si="1"/>
        <v>0</v>
      </c>
      <c r="BD33" s="180">
        <f t="shared" si="1"/>
        <v>0</v>
      </c>
      <c r="BE33" s="180">
        <f t="shared" si="1"/>
        <v>0</v>
      </c>
      <c r="BF33" s="180">
        <f t="shared" si="1"/>
        <v>0</v>
      </c>
      <c r="BG33" s="180">
        <f t="shared" si="1"/>
        <v>0</v>
      </c>
      <c r="BH33" s="180">
        <f t="shared" si="1"/>
        <v>0</v>
      </c>
      <c r="BI33" s="180">
        <f t="shared" si="1"/>
        <v>0</v>
      </c>
      <c r="BJ33" s="180">
        <f t="shared" si="1"/>
        <v>0</v>
      </c>
      <c r="BK33" s="180">
        <f t="shared" si="1"/>
        <v>0</v>
      </c>
      <c r="BL33" s="180">
        <f t="shared" si="1"/>
        <v>0</v>
      </c>
      <c r="BM33" s="180">
        <f t="shared" si="1"/>
        <v>0</v>
      </c>
      <c r="BN33" s="180">
        <f t="shared" si="1"/>
        <v>0</v>
      </c>
      <c r="BO33" s="180">
        <f t="shared" si="1"/>
        <v>0</v>
      </c>
      <c r="BP33" s="180">
        <f t="shared" si="1"/>
        <v>0</v>
      </c>
      <c r="BQ33" s="180">
        <f t="shared" si="1"/>
        <v>0</v>
      </c>
      <c r="BR33" s="180">
        <f t="shared" si="1"/>
        <v>0</v>
      </c>
      <c r="BS33" s="180">
        <f t="shared" si="1"/>
        <v>0</v>
      </c>
      <c r="BT33" s="180">
        <f t="shared" si="1"/>
        <v>0</v>
      </c>
      <c r="BU33" s="180">
        <f t="shared" si="1"/>
        <v>0</v>
      </c>
      <c r="BV33" s="180">
        <f t="shared" si="4"/>
        <v>0</v>
      </c>
      <c r="BW33" s="180">
        <f t="shared" si="4"/>
        <v>0</v>
      </c>
      <c r="BX33" s="180">
        <f t="shared" si="4"/>
        <v>0</v>
      </c>
      <c r="BY33" s="180">
        <f t="shared" si="4"/>
        <v>0</v>
      </c>
      <c r="BZ33" s="180">
        <f t="shared" si="4"/>
        <v>0</v>
      </c>
      <c r="CA33" s="180">
        <f t="shared" si="4"/>
        <v>0</v>
      </c>
      <c r="CB33" s="180">
        <f t="shared" si="4"/>
        <v>0</v>
      </c>
      <c r="CC33" s="180">
        <f t="shared" si="4"/>
        <v>0</v>
      </c>
      <c r="CD33" s="180">
        <f t="shared" si="4"/>
        <v>0</v>
      </c>
      <c r="CE33" s="180">
        <f t="shared" si="4"/>
        <v>0</v>
      </c>
      <c r="CF33" s="180">
        <f t="shared" si="4"/>
        <v>0</v>
      </c>
      <c r="CG33" s="180">
        <f t="shared" si="4"/>
        <v>0</v>
      </c>
      <c r="CH33" s="180">
        <f t="shared" si="4"/>
        <v>0</v>
      </c>
      <c r="CI33" s="180">
        <f t="shared" si="4"/>
        <v>0</v>
      </c>
      <c r="CJ33" s="180">
        <f t="shared" si="4"/>
        <v>0</v>
      </c>
      <c r="CK33" s="180">
        <f t="shared" si="4"/>
        <v>0</v>
      </c>
      <c r="CL33" s="180">
        <f t="shared" si="4"/>
        <v>0</v>
      </c>
      <c r="CM33" s="180">
        <f t="shared" si="4"/>
        <v>0</v>
      </c>
      <c r="CN33" s="180">
        <f t="shared" si="4"/>
        <v>0</v>
      </c>
      <c r="CO33" s="180">
        <f t="shared" si="4"/>
        <v>0</v>
      </c>
      <c r="CP33" s="180">
        <f t="shared" si="4"/>
        <v>0</v>
      </c>
      <c r="CQ33" s="180">
        <f t="shared" si="4"/>
        <v>0</v>
      </c>
      <c r="CR33" s="180">
        <f t="shared" si="4"/>
        <v>0</v>
      </c>
      <c r="CS33" s="180">
        <f t="shared" si="4"/>
        <v>0</v>
      </c>
      <c r="CT33" s="180">
        <f t="shared" si="4"/>
        <v>0</v>
      </c>
      <c r="CU33" s="180">
        <f t="shared" si="4"/>
        <v>0</v>
      </c>
      <c r="CV33" s="180">
        <f t="shared" si="4"/>
        <v>0</v>
      </c>
      <c r="CW33" s="180">
        <f t="shared" si="4"/>
        <v>0</v>
      </c>
      <c r="CX33" s="180">
        <f t="shared" si="4"/>
        <v>0</v>
      </c>
      <c r="CY33" s="180">
        <f t="shared" si="4"/>
        <v>0</v>
      </c>
      <c r="CZ33" s="180">
        <f t="shared" si="4"/>
        <v>0</v>
      </c>
      <c r="DA33" s="180">
        <f t="shared" si="4"/>
        <v>0</v>
      </c>
      <c r="DB33" s="180">
        <f t="shared" si="4"/>
        <v>0</v>
      </c>
      <c r="DC33" s="180">
        <f t="shared" si="4"/>
        <v>0</v>
      </c>
      <c r="DD33" s="180">
        <f t="shared" si="4"/>
        <v>0</v>
      </c>
      <c r="DE33" s="180">
        <f t="shared" si="4"/>
        <v>0</v>
      </c>
      <c r="DF33" s="180">
        <f t="shared" si="4"/>
        <v>0</v>
      </c>
      <c r="DG33" s="180">
        <f t="shared" si="4"/>
        <v>0</v>
      </c>
      <c r="DH33" s="180">
        <f t="shared" si="4"/>
        <v>0</v>
      </c>
      <c r="DI33" s="180">
        <f t="shared" si="4"/>
        <v>0</v>
      </c>
      <c r="DJ33" s="180">
        <f t="shared" si="4"/>
        <v>0</v>
      </c>
      <c r="DK33" s="180">
        <f t="shared" si="4"/>
        <v>0</v>
      </c>
      <c r="DL33" s="180">
        <f t="shared" si="4"/>
        <v>0</v>
      </c>
      <c r="DM33" s="180">
        <f t="shared" si="4"/>
        <v>0</v>
      </c>
      <c r="DN33" s="180">
        <f t="shared" si="4"/>
        <v>0</v>
      </c>
      <c r="DO33" s="180">
        <f t="shared" si="4"/>
        <v>0</v>
      </c>
      <c r="DP33" s="180">
        <f t="shared" si="4"/>
        <v>0</v>
      </c>
      <c r="DQ33" s="180">
        <f t="shared" si="4"/>
        <v>0</v>
      </c>
      <c r="DR33" s="180">
        <f t="shared" si="4"/>
        <v>0</v>
      </c>
      <c r="DS33" s="180">
        <f t="shared" si="4"/>
        <v>0</v>
      </c>
      <c r="DT33" s="180">
        <f t="shared" si="4"/>
        <v>0</v>
      </c>
      <c r="DU33" s="180">
        <f t="shared" si="4"/>
        <v>0</v>
      </c>
      <c r="DV33" s="180">
        <f t="shared" si="4"/>
        <v>0</v>
      </c>
      <c r="DW33" s="180">
        <f t="shared" si="4"/>
        <v>0</v>
      </c>
      <c r="DX33" s="180">
        <f t="shared" si="4"/>
        <v>0</v>
      </c>
      <c r="DY33" s="180">
        <f t="shared" si="4"/>
        <v>0</v>
      </c>
      <c r="DZ33" s="180">
        <f t="shared" si="4"/>
        <v>0</v>
      </c>
      <c r="EA33" s="180">
        <f t="shared" si="4"/>
        <v>0</v>
      </c>
      <c r="EB33" s="180">
        <f t="shared" si="4"/>
        <v>0</v>
      </c>
      <c r="EC33" s="180">
        <f t="shared" si="4"/>
        <v>0</v>
      </c>
      <c r="ED33" s="180">
        <f t="shared" si="4"/>
        <v>0</v>
      </c>
      <c r="EE33" s="180">
        <f t="shared" si="4"/>
        <v>0</v>
      </c>
      <c r="EF33" s="180">
        <f t="shared" si="4"/>
        <v>0</v>
      </c>
      <c r="EG33" s="180">
        <f t="shared" si="4"/>
        <v>0</v>
      </c>
      <c r="EH33" s="180">
        <f t="shared" si="5"/>
        <v>0</v>
      </c>
      <c r="EI33" s="180">
        <f t="shared" si="5"/>
        <v>0</v>
      </c>
      <c r="EJ33" s="180">
        <f t="shared" si="5"/>
        <v>0</v>
      </c>
      <c r="EK33" s="180">
        <f t="shared" si="5"/>
        <v>0</v>
      </c>
      <c r="EL33" s="180">
        <f t="shared" si="5"/>
        <v>0</v>
      </c>
      <c r="EM33" s="180">
        <f t="shared" si="5"/>
        <v>0</v>
      </c>
      <c r="EN33" s="180">
        <f t="shared" si="5"/>
        <v>0</v>
      </c>
      <c r="EO33" s="180">
        <f t="shared" si="5"/>
        <v>0</v>
      </c>
      <c r="EP33" s="180">
        <f t="shared" si="5"/>
        <v>0</v>
      </c>
      <c r="EQ33" s="180">
        <f t="shared" si="5"/>
        <v>0</v>
      </c>
      <c r="ER33" s="180">
        <f t="shared" si="5"/>
        <v>0</v>
      </c>
      <c r="ES33" s="180">
        <f t="shared" si="5"/>
        <v>0</v>
      </c>
      <c r="ET33" s="180">
        <f t="shared" si="5"/>
        <v>0</v>
      </c>
      <c r="EU33" s="180">
        <f t="shared" si="5"/>
        <v>0</v>
      </c>
      <c r="EV33" s="180">
        <f t="shared" si="5"/>
        <v>0</v>
      </c>
      <c r="EW33" s="180">
        <f t="shared" si="5"/>
        <v>0</v>
      </c>
      <c r="EX33" s="180">
        <f t="shared" si="5"/>
        <v>0</v>
      </c>
      <c r="EY33" s="180">
        <f t="shared" si="5"/>
        <v>0</v>
      </c>
      <c r="EZ33" s="180">
        <f t="shared" si="5"/>
        <v>0</v>
      </c>
      <c r="FA33" s="180">
        <f t="shared" si="5"/>
        <v>0</v>
      </c>
      <c r="FB33" s="180">
        <f t="shared" si="5"/>
        <v>0</v>
      </c>
      <c r="FC33" s="180">
        <f t="shared" si="5"/>
        <v>0</v>
      </c>
      <c r="FD33" s="180">
        <f t="shared" si="5"/>
        <v>0</v>
      </c>
      <c r="FE33" s="180">
        <f t="shared" si="5"/>
        <v>0</v>
      </c>
      <c r="FF33" s="180">
        <f t="shared" si="5"/>
        <v>0</v>
      </c>
      <c r="FG33" s="180">
        <f t="shared" si="5"/>
        <v>0</v>
      </c>
      <c r="FH33" s="180">
        <f t="shared" si="5"/>
        <v>0</v>
      </c>
      <c r="FJ33" s="180">
        <f t="shared" si="5"/>
        <v>0</v>
      </c>
      <c r="FK33" s="180">
        <f t="shared" si="5"/>
        <v>1</v>
      </c>
      <c r="FL33" s="180">
        <f t="shared" si="5"/>
        <v>0</v>
      </c>
      <c r="FM33" s="180">
        <f t="shared" si="5"/>
        <v>0</v>
      </c>
      <c r="FN33" s="180">
        <f t="shared" si="5"/>
        <v>0</v>
      </c>
      <c r="FO33" s="180">
        <f t="shared" si="5"/>
        <v>0</v>
      </c>
      <c r="FP33" s="180">
        <f t="shared" si="5"/>
        <v>0</v>
      </c>
      <c r="FQ33" s="180">
        <f t="shared" si="5"/>
        <v>0</v>
      </c>
      <c r="FR33" s="180">
        <f t="shared" si="5"/>
        <v>0</v>
      </c>
      <c r="FS33" s="180">
        <f t="shared" si="5"/>
        <v>0</v>
      </c>
      <c r="FT33" s="180">
        <f t="shared" si="5"/>
        <v>0</v>
      </c>
      <c r="FU33" s="180">
        <f t="shared" si="5"/>
        <v>0</v>
      </c>
      <c r="FV33" s="180">
        <f t="shared" si="5"/>
        <v>0</v>
      </c>
      <c r="FW33" s="180">
        <f t="shared" si="5"/>
        <v>0</v>
      </c>
      <c r="FX33" s="180">
        <f t="shared" si="5"/>
        <v>0</v>
      </c>
      <c r="FY33" s="180">
        <f t="shared" si="5"/>
        <v>0</v>
      </c>
      <c r="FZ33" s="180">
        <f t="shared" si="5"/>
        <v>0</v>
      </c>
      <c r="GA33" s="180">
        <f t="shared" si="5"/>
        <v>0</v>
      </c>
      <c r="GB33" s="180">
        <f t="shared" si="5"/>
        <v>0</v>
      </c>
      <c r="GC33" s="180">
        <f t="shared" si="5"/>
        <v>0</v>
      </c>
      <c r="GD33" s="180">
        <f t="shared" si="5"/>
        <v>0</v>
      </c>
      <c r="GE33" s="180">
        <f t="shared" si="5"/>
        <v>0</v>
      </c>
      <c r="GF33" s="180">
        <f t="shared" si="5"/>
        <v>0</v>
      </c>
      <c r="GG33" s="180">
        <f t="shared" si="5"/>
        <v>0</v>
      </c>
      <c r="GH33" s="180">
        <f t="shared" si="5"/>
        <v>0</v>
      </c>
      <c r="GI33" s="180">
        <f t="shared" si="5"/>
        <v>0</v>
      </c>
      <c r="GJ33" s="180">
        <f t="shared" si="5"/>
        <v>1</v>
      </c>
      <c r="GK33" s="180">
        <f t="shared" si="5"/>
        <v>0</v>
      </c>
      <c r="GL33" s="180">
        <f t="shared" si="5"/>
        <v>0</v>
      </c>
      <c r="GM33" s="180">
        <f t="shared" si="5"/>
        <v>0</v>
      </c>
      <c r="GN33" s="180">
        <f t="shared" si="5"/>
        <v>0</v>
      </c>
      <c r="GP33" s="180">
        <f t="shared" si="5"/>
        <v>0</v>
      </c>
      <c r="GQ33" s="180">
        <f t="shared" si="5"/>
        <v>0</v>
      </c>
      <c r="GR33" s="180">
        <f t="shared" si="5"/>
        <v>0</v>
      </c>
      <c r="GS33" s="180">
        <f t="shared" si="5"/>
        <v>0</v>
      </c>
      <c r="GT33" s="180">
        <f t="shared" si="5"/>
        <v>0</v>
      </c>
      <c r="GU33" s="180">
        <f t="shared" si="5"/>
        <v>0</v>
      </c>
      <c r="GV33" s="180">
        <f t="shared" si="5"/>
        <v>0</v>
      </c>
      <c r="GW33" s="180">
        <f t="shared" si="6"/>
        <v>0</v>
      </c>
      <c r="GX33" s="180">
        <f t="shared" si="6"/>
        <v>0</v>
      </c>
      <c r="GY33" s="180">
        <f t="shared" si="6"/>
        <v>0</v>
      </c>
      <c r="GZ33" s="180">
        <f t="shared" si="6"/>
        <v>0</v>
      </c>
      <c r="HA33" s="180">
        <f t="shared" si="6"/>
        <v>1</v>
      </c>
      <c r="HB33" s="180">
        <f t="shared" si="6"/>
        <v>0</v>
      </c>
      <c r="HC33" s="180">
        <f t="shared" si="6"/>
        <v>0</v>
      </c>
      <c r="HD33" s="180">
        <f t="shared" si="6"/>
        <v>0</v>
      </c>
      <c r="HE33" s="180">
        <f t="shared" si="6"/>
        <v>0</v>
      </c>
      <c r="HF33" s="180">
        <f t="shared" si="6"/>
        <v>0</v>
      </c>
      <c r="HG33" s="180">
        <f t="shared" si="6"/>
        <v>0</v>
      </c>
      <c r="HH33" s="180">
        <f t="shared" si="6"/>
        <v>0</v>
      </c>
      <c r="HI33" s="180">
        <f t="shared" si="6"/>
        <v>0</v>
      </c>
      <c r="HJ33" s="180">
        <f t="shared" si="6"/>
        <v>0</v>
      </c>
      <c r="HK33" s="180">
        <f t="shared" si="6"/>
        <v>0</v>
      </c>
      <c r="HL33" s="180">
        <f t="shared" si="6"/>
        <v>0</v>
      </c>
      <c r="HM33" s="180">
        <f t="shared" si="6"/>
        <v>0</v>
      </c>
      <c r="HN33" s="180">
        <f t="shared" si="6"/>
        <v>0</v>
      </c>
      <c r="HO33" s="180">
        <f t="shared" si="6"/>
        <v>0</v>
      </c>
      <c r="HP33" s="180">
        <f t="shared" si="6"/>
        <v>0</v>
      </c>
      <c r="HQ33" s="180">
        <f t="shared" si="6"/>
        <v>0</v>
      </c>
      <c r="HR33" s="180">
        <f t="shared" si="6"/>
        <v>0</v>
      </c>
      <c r="HS33" s="180">
        <f t="shared" si="6"/>
        <v>0</v>
      </c>
      <c r="HT33" s="180">
        <f t="shared" si="6"/>
        <v>0</v>
      </c>
      <c r="HV33" s="180">
        <f t="shared" si="6"/>
        <v>0</v>
      </c>
      <c r="HW33" s="180">
        <f t="shared" si="6"/>
        <v>0</v>
      </c>
      <c r="HX33" s="180">
        <f t="shared" si="6"/>
        <v>0</v>
      </c>
      <c r="HY33" s="180">
        <f t="shared" si="6"/>
        <v>0</v>
      </c>
      <c r="HZ33" s="180">
        <f t="shared" si="6"/>
        <v>0</v>
      </c>
      <c r="IA33" s="180">
        <f t="shared" si="6"/>
        <v>0</v>
      </c>
      <c r="IB33" s="180">
        <f t="shared" si="6"/>
        <v>0</v>
      </c>
      <c r="IC33" s="180">
        <f t="shared" si="6"/>
        <v>0</v>
      </c>
      <c r="ID33" s="180">
        <f t="shared" si="6"/>
        <v>0</v>
      </c>
      <c r="IE33" s="180">
        <f t="shared" si="6"/>
        <v>0</v>
      </c>
      <c r="IF33" s="180">
        <f t="shared" si="6"/>
        <v>0</v>
      </c>
      <c r="IG33" s="180">
        <f t="shared" si="6"/>
        <v>0</v>
      </c>
      <c r="IH33" s="180">
        <f t="shared" si="6"/>
        <v>0</v>
      </c>
      <c r="II33" s="180">
        <f t="shared" si="6"/>
        <v>0</v>
      </c>
      <c r="IJ33" s="180">
        <f t="shared" si="6"/>
        <v>0</v>
      </c>
      <c r="IK33" s="180">
        <f t="shared" si="6"/>
        <v>0</v>
      </c>
      <c r="IL33" s="180">
        <f t="shared" si="6"/>
        <v>0</v>
      </c>
      <c r="IM33" s="180">
        <f t="shared" si="6"/>
        <v>0</v>
      </c>
      <c r="IN33" s="180">
        <f t="shared" si="6"/>
        <v>0</v>
      </c>
      <c r="IO33" s="180">
        <f t="shared" si="6"/>
        <v>0</v>
      </c>
      <c r="IP33" s="180">
        <f t="shared" si="6"/>
        <v>0</v>
      </c>
      <c r="IQ33" s="180">
        <f t="shared" si="6"/>
        <v>0</v>
      </c>
      <c r="IR33" s="180">
        <f t="shared" si="6"/>
        <v>0</v>
      </c>
      <c r="IS33" s="180">
        <f t="shared" si="6"/>
        <v>0</v>
      </c>
      <c r="IT33" s="180">
        <f t="shared" si="6"/>
        <v>0</v>
      </c>
      <c r="IU33" s="180">
        <f t="shared" si="6"/>
        <v>0</v>
      </c>
      <c r="IV33" s="180">
        <f t="shared" si="6"/>
        <v>0</v>
      </c>
      <c r="IW33" s="180">
        <f t="shared" si="6"/>
        <v>0</v>
      </c>
      <c r="IX33" s="180">
        <f t="shared" si="6"/>
        <v>0</v>
      </c>
      <c r="IY33" s="180">
        <f t="shared" si="6"/>
        <v>0</v>
      </c>
      <c r="IZ33" s="180">
        <f t="shared" si="6"/>
        <v>0</v>
      </c>
      <c r="JB33" s="180">
        <f t="shared" si="6"/>
        <v>0</v>
      </c>
      <c r="JC33" s="180">
        <f t="shared" si="6"/>
        <v>0</v>
      </c>
      <c r="JD33" s="180">
        <f t="shared" si="6"/>
        <v>0</v>
      </c>
      <c r="JE33" s="180">
        <f t="shared" si="6"/>
        <v>0</v>
      </c>
      <c r="JF33" s="180">
        <f t="shared" si="6"/>
        <v>0</v>
      </c>
      <c r="JG33" s="180">
        <f t="shared" si="6"/>
        <v>0</v>
      </c>
      <c r="JH33" s="180">
        <f t="shared" si="6"/>
        <v>1</v>
      </c>
      <c r="JI33" s="180">
        <f t="shared" si="6"/>
        <v>0</v>
      </c>
      <c r="JJ33" s="180">
        <f t="shared" si="7"/>
        <v>0</v>
      </c>
      <c r="JK33" s="180">
        <f t="shared" si="7"/>
        <v>0</v>
      </c>
      <c r="JL33" s="180">
        <f t="shared" si="7"/>
        <v>0</v>
      </c>
      <c r="JM33" s="180">
        <f t="shared" si="7"/>
        <v>0</v>
      </c>
      <c r="JN33" s="180">
        <f t="shared" si="7"/>
        <v>0</v>
      </c>
      <c r="JO33" s="180">
        <f t="shared" si="7"/>
        <v>0</v>
      </c>
      <c r="JP33" s="180">
        <f t="shared" si="7"/>
        <v>0</v>
      </c>
      <c r="JQ33" s="180">
        <f t="shared" si="7"/>
        <v>0</v>
      </c>
      <c r="JR33" s="180">
        <f t="shared" si="7"/>
        <v>1</v>
      </c>
      <c r="JS33" s="180">
        <f t="shared" si="7"/>
        <v>0</v>
      </c>
      <c r="JT33" s="180">
        <f t="shared" si="7"/>
        <v>0</v>
      </c>
      <c r="JU33" s="180">
        <f t="shared" si="7"/>
        <v>0</v>
      </c>
      <c r="JV33" s="180">
        <f t="shared" si="7"/>
        <v>0</v>
      </c>
      <c r="JW33" s="180">
        <f t="shared" si="7"/>
        <v>0</v>
      </c>
      <c r="JX33" s="180">
        <f t="shared" si="7"/>
        <v>0</v>
      </c>
      <c r="JY33" s="180">
        <f t="shared" si="7"/>
        <v>0</v>
      </c>
      <c r="JZ33" s="180">
        <f t="shared" si="7"/>
        <v>0</v>
      </c>
      <c r="KA33" s="180">
        <f t="shared" si="7"/>
        <v>0</v>
      </c>
      <c r="KB33" s="180">
        <f t="shared" si="7"/>
        <v>0</v>
      </c>
      <c r="KC33" s="180">
        <f t="shared" si="7"/>
        <v>0</v>
      </c>
      <c r="KD33" s="180">
        <f t="shared" si="7"/>
        <v>0</v>
      </c>
      <c r="KE33" s="180">
        <f t="shared" si="7"/>
        <v>0</v>
      </c>
      <c r="KF33" s="180">
        <f t="shared" si="7"/>
        <v>0</v>
      </c>
      <c r="KG33" s="180">
        <f t="shared" si="7"/>
        <v>0</v>
      </c>
      <c r="KI33" s="180">
        <f t="shared" si="7"/>
        <v>0</v>
      </c>
      <c r="KJ33" s="180">
        <f t="shared" si="7"/>
        <v>0</v>
      </c>
      <c r="KK33" s="180">
        <f t="shared" si="7"/>
        <v>0</v>
      </c>
      <c r="KL33" s="180">
        <f t="shared" si="7"/>
        <v>0</v>
      </c>
      <c r="KM33" s="180">
        <f t="shared" si="7"/>
        <v>0</v>
      </c>
      <c r="KN33" s="180">
        <f t="shared" si="7"/>
        <v>0</v>
      </c>
      <c r="KO33" s="180">
        <f t="shared" si="7"/>
        <v>0</v>
      </c>
      <c r="KP33" s="180">
        <f t="shared" si="7"/>
        <v>0</v>
      </c>
      <c r="KQ33" s="180">
        <f t="shared" si="7"/>
        <v>0</v>
      </c>
      <c r="KR33" s="180">
        <f t="shared" si="7"/>
        <v>0</v>
      </c>
      <c r="KS33" s="180">
        <f t="shared" si="7"/>
        <v>0</v>
      </c>
      <c r="KT33" s="180">
        <f t="shared" si="7"/>
        <v>0</v>
      </c>
      <c r="KU33" s="180">
        <f t="shared" si="7"/>
        <v>0</v>
      </c>
      <c r="KV33" s="180">
        <f t="shared" si="7"/>
        <v>0</v>
      </c>
      <c r="KW33" s="180">
        <f t="shared" si="7"/>
        <v>0</v>
      </c>
      <c r="KX33" s="180">
        <f t="shared" si="7"/>
        <v>0</v>
      </c>
      <c r="KY33" s="180">
        <f t="shared" si="7"/>
        <v>0</v>
      </c>
      <c r="KZ33" s="180">
        <f t="shared" si="7"/>
        <v>0</v>
      </c>
      <c r="LA33" s="180">
        <f t="shared" si="7"/>
        <v>0</v>
      </c>
      <c r="LB33" s="180">
        <f t="shared" si="7"/>
        <v>0</v>
      </c>
      <c r="LC33" s="180">
        <f t="shared" si="7"/>
        <v>0</v>
      </c>
      <c r="LD33" s="180">
        <f t="shared" si="7"/>
        <v>0</v>
      </c>
      <c r="LE33" s="180">
        <f t="shared" si="7"/>
        <v>0</v>
      </c>
      <c r="LF33" s="180">
        <f t="shared" si="7"/>
        <v>0</v>
      </c>
      <c r="LG33" s="180">
        <f t="shared" si="7"/>
        <v>0</v>
      </c>
      <c r="LH33" s="180">
        <f t="shared" si="7"/>
        <v>0</v>
      </c>
      <c r="LI33" s="180">
        <f t="shared" si="7"/>
        <v>0</v>
      </c>
      <c r="LJ33" s="180">
        <f t="shared" si="7"/>
        <v>0</v>
      </c>
      <c r="LK33" s="180">
        <f t="shared" si="7"/>
        <v>0</v>
      </c>
      <c r="LL33" s="180">
        <f t="shared" si="7"/>
        <v>0</v>
      </c>
      <c r="LM33" s="180">
        <f t="shared" si="7"/>
        <v>0</v>
      </c>
      <c r="LN33" s="180">
        <f t="shared" si="7"/>
        <v>0</v>
      </c>
      <c r="LO33" s="180">
        <f t="shared" si="7"/>
        <v>0</v>
      </c>
      <c r="LP33" s="180">
        <f t="shared" si="7"/>
        <v>0</v>
      </c>
      <c r="LQ33" s="180">
        <f t="shared" si="7"/>
        <v>0</v>
      </c>
      <c r="LR33" s="180">
        <f t="shared" si="7"/>
        <v>0</v>
      </c>
      <c r="LS33" s="180">
        <f t="shared" si="7"/>
        <v>0</v>
      </c>
      <c r="LT33" s="180">
        <f t="shared" si="7"/>
        <v>0</v>
      </c>
      <c r="LU33" s="180">
        <f t="shared" si="7"/>
        <v>0</v>
      </c>
      <c r="LV33" s="180">
        <f t="shared" si="7"/>
        <v>0</v>
      </c>
      <c r="LW33" s="180">
        <f t="shared" si="8"/>
        <v>0</v>
      </c>
      <c r="LX33" s="180">
        <f t="shared" si="8"/>
        <v>0</v>
      </c>
      <c r="LY33" s="180">
        <f t="shared" si="8"/>
        <v>0</v>
      </c>
      <c r="LZ33" s="180">
        <f t="shared" si="8"/>
        <v>0</v>
      </c>
      <c r="MA33" s="180">
        <f t="shared" si="8"/>
        <v>0</v>
      </c>
      <c r="MB33" s="180">
        <f t="shared" si="8"/>
        <v>0</v>
      </c>
      <c r="MC33" s="180">
        <f t="shared" si="8"/>
        <v>0</v>
      </c>
      <c r="MD33" s="180">
        <f t="shared" si="8"/>
        <v>0</v>
      </c>
      <c r="ME33" s="180">
        <f t="shared" si="8"/>
        <v>0</v>
      </c>
      <c r="MF33" s="180">
        <f t="shared" si="8"/>
        <v>0</v>
      </c>
      <c r="MG33" s="180">
        <f t="shared" si="8"/>
        <v>0</v>
      </c>
      <c r="MH33" s="180">
        <f t="shared" si="8"/>
        <v>0</v>
      </c>
      <c r="MI33" s="180">
        <f t="shared" si="8"/>
        <v>0</v>
      </c>
      <c r="MJ33" s="180">
        <f t="shared" si="8"/>
        <v>0</v>
      </c>
      <c r="MK33" s="180">
        <f t="shared" si="8"/>
        <v>0</v>
      </c>
      <c r="ML33" s="180">
        <f t="shared" si="8"/>
        <v>0</v>
      </c>
      <c r="MM33" s="180">
        <f t="shared" si="8"/>
        <v>0</v>
      </c>
      <c r="MN33" s="180">
        <f t="shared" si="8"/>
        <v>0</v>
      </c>
      <c r="MO33" s="180">
        <f t="shared" si="8"/>
        <v>0</v>
      </c>
      <c r="MP33" s="180">
        <f t="shared" si="8"/>
        <v>0</v>
      </c>
      <c r="MQ33" s="180">
        <f t="shared" si="8"/>
        <v>0</v>
      </c>
      <c r="MR33" s="180">
        <f t="shared" si="8"/>
        <v>0</v>
      </c>
      <c r="MS33" s="180">
        <f t="shared" si="8"/>
        <v>0</v>
      </c>
      <c r="MT33" s="180">
        <f t="shared" si="8"/>
        <v>0</v>
      </c>
      <c r="MU33" s="180">
        <f t="shared" si="8"/>
        <v>0</v>
      </c>
      <c r="MV33" s="180">
        <f t="shared" si="8"/>
        <v>0</v>
      </c>
      <c r="MW33" s="180">
        <f t="shared" si="8"/>
        <v>0</v>
      </c>
      <c r="MX33" s="180">
        <f t="shared" si="8"/>
        <v>0</v>
      </c>
      <c r="MY33" s="180">
        <f t="shared" si="8"/>
        <v>0</v>
      </c>
      <c r="MZ33" s="180">
        <f t="shared" si="8"/>
        <v>0</v>
      </c>
      <c r="NA33" s="180">
        <f t="shared" si="8"/>
        <v>0</v>
      </c>
      <c r="NB33" s="180">
        <f t="shared" si="8"/>
        <v>0</v>
      </c>
      <c r="NC33" s="180">
        <f t="shared" si="8"/>
        <v>0</v>
      </c>
      <c r="ND33" s="180">
        <f t="shared" si="8"/>
        <v>0</v>
      </c>
      <c r="NE33" s="180">
        <f t="shared" si="8"/>
        <v>0</v>
      </c>
      <c r="NF33" s="180">
        <f t="shared" si="8"/>
        <v>0</v>
      </c>
      <c r="NG33" s="180">
        <f t="shared" si="8"/>
        <v>0</v>
      </c>
      <c r="NH33" s="180">
        <f t="shared" si="8"/>
        <v>0</v>
      </c>
      <c r="NI33" s="180">
        <f t="shared" si="8"/>
        <v>0</v>
      </c>
      <c r="NJ33" s="180">
        <f t="shared" si="8"/>
        <v>0</v>
      </c>
      <c r="NK33" s="180">
        <f t="shared" si="8"/>
        <v>0</v>
      </c>
      <c r="NL33" s="180">
        <f t="shared" si="8"/>
        <v>0</v>
      </c>
      <c r="NM33" s="180">
        <f t="shared" si="8"/>
        <v>0</v>
      </c>
      <c r="NN33" s="180">
        <f t="shared" si="8"/>
        <v>0</v>
      </c>
      <c r="NO33" s="180">
        <f t="shared" si="8"/>
        <v>0</v>
      </c>
      <c r="NP33" s="180">
        <f t="shared" si="8"/>
        <v>0</v>
      </c>
      <c r="NQ33" s="180">
        <f t="shared" si="8"/>
        <v>0</v>
      </c>
      <c r="NR33" s="180">
        <f t="shared" si="8"/>
        <v>0</v>
      </c>
      <c r="NS33" s="180">
        <f t="shared" si="8"/>
        <v>0</v>
      </c>
      <c r="NT33" s="180">
        <f t="shared" si="8"/>
        <v>0</v>
      </c>
      <c r="NU33" s="180">
        <f t="shared" si="8"/>
        <v>0</v>
      </c>
      <c r="NV33" s="180">
        <f t="shared" si="8"/>
        <v>0</v>
      </c>
      <c r="NW33" s="180">
        <f t="shared" si="8"/>
        <v>0</v>
      </c>
      <c r="NX33" s="180">
        <f t="shared" si="8"/>
        <v>0</v>
      </c>
      <c r="NY33" s="180">
        <f t="shared" si="8"/>
        <v>0</v>
      </c>
      <c r="NZ33" s="180">
        <f t="shared" si="8"/>
        <v>0</v>
      </c>
      <c r="OA33" s="180">
        <f t="shared" si="8"/>
        <v>0</v>
      </c>
      <c r="OB33" s="180">
        <f t="shared" si="8"/>
        <v>0</v>
      </c>
      <c r="OC33" s="180">
        <f t="shared" si="8"/>
        <v>0</v>
      </c>
      <c r="OD33" s="180">
        <f t="shared" si="8"/>
        <v>0</v>
      </c>
      <c r="OE33" s="180">
        <f t="shared" si="8"/>
        <v>0</v>
      </c>
      <c r="OF33" s="180">
        <f t="shared" si="8"/>
        <v>0</v>
      </c>
      <c r="OG33" s="180">
        <f t="shared" si="8"/>
        <v>0</v>
      </c>
      <c r="OH33" s="180">
        <f t="shared" si="8"/>
        <v>0</v>
      </c>
      <c r="OI33" s="180">
        <f t="shared" si="9"/>
        <v>0</v>
      </c>
      <c r="OJ33" s="180">
        <f t="shared" si="9"/>
        <v>0</v>
      </c>
      <c r="OK33" s="180">
        <f t="shared" si="9"/>
        <v>0</v>
      </c>
      <c r="OL33" s="180">
        <f t="shared" si="9"/>
        <v>0</v>
      </c>
      <c r="OM33" s="180">
        <f t="shared" si="9"/>
        <v>0</v>
      </c>
      <c r="ON33" s="180">
        <f t="shared" si="9"/>
        <v>0</v>
      </c>
      <c r="OO33" s="180">
        <f t="shared" si="9"/>
        <v>0</v>
      </c>
      <c r="OP33" s="180">
        <f t="shared" si="9"/>
        <v>0</v>
      </c>
      <c r="OQ33" s="180">
        <f t="shared" si="9"/>
        <v>0</v>
      </c>
      <c r="OR33" s="180">
        <f t="shared" si="9"/>
        <v>0</v>
      </c>
      <c r="OS33" s="180">
        <f t="shared" si="9"/>
        <v>0</v>
      </c>
      <c r="OT33" s="180">
        <f t="shared" si="9"/>
        <v>0</v>
      </c>
      <c r="OU33" s="180">
        <f t="shared" si="9"/>
        <v>0</v>
      </c>
      <c r="OV33" s="180">
        <f t="shared" si="9"/>
        <v>0</v>
      </c>
      <c r="OW33" s="180">
        <f t="shared" si="9"/>
        <v>0</v>
      </c>
      <c r="OX33" s="180">
        <f t="shared" si="9"/>
        <v>0</v>
      </c>
      <c r="OY33" s="180">
        <f t="shared" si="10"/>
        <v>0</v>
      </c>
      <c r="OZ33" s="180">
        <f t="shared" si="10"/>
        <v>0</v>
      </c>
      <c r="PA33" s="180">
        <f t="shared" si="10"/>
        <v>0</v>
      </c>
      <c r="PB33" s="180">
        <f t="shared" si="10"/>
        <v>0</v>
      </c>
      <c r="PC33" s="180">
        <f t="shared" si="10"/>
        <v>0</v>
      </c>
      <c r="PD33" s="180">
        <f t="shared" si="10"/>
        <v>0</v>
      </c>
      <c r="PE33" s="180">
        <f t="shared" si="10"/>
        <v>0</v>
      </c>
    </row>
    <row r="34" spans="1:422" ht="14.45" hidden="1" x14ac:dyDescent="0.3">
      <c r="D34" s="224"/>
      <c r="E34" s="224"/>
      <c r="F34" s="228" t="s">
        <v>15</v>
      </c>
      <c r="G34" s="180">
        <f t="shared" si="11"/>
        <v>0</v>
      </c>
      <c r="H34" s="180">
        <f t="shared" si="11"/>
        <v>0</v>
      </c>
      <c r="J34" s="180">
        <f t="shared" si="2"/>
        <v>0</v>
      </c>
      <c r="K34" s="180">
        <f t="shared" si="11"/>
        <v>0</v>
      </c>
      <c r="L34" s="180">
        <f t="shared" si="11"/>
        <v>0</v>
      </c>
      <c r="M34" s="180">
        <f t="shared" si="11"/>
        <v>0</v>
      </c>
      <c r="N34" s="180">
        <f t="shared" si="11"/>
        <v>0</v>
      </c>
      <c r="O34" s="180">
        <f t="shared" si="1"/>
        <v>0</v>
      </c>
      <c r="P34" s="180">
        <f t="shared" si="1"/>
        <v>0</v>
      </c>
      <c r="Q34" s="180">
        <f t="shared" si="11"/>
        <v>0</v>
      </c>
      <c r="R34" s="180">
        <f t="shared" si="11"/>
        <v>0</v>
      </c>
      <c r="S34" s="180">
        <f t="shared" si="11"/>
        <v>0</v>
      </c>
      <c r="T34" s="180">
        <f t="shared" si="11"/>
        <v>0</v>
      </c>
      <c r="U34" s="180">
        <f t="shared" si="11"/>
        <v>0</v>
      </c>
      <c r="V34" s="180">
        <f t="shared" si="11"/>
        <v>0</v>
      </c>
      <c r="W34" s="180">
        <f t="shared" si="11"/>
        <v>0</v>
      </c>
      <c r="X34" s="180">
        <f t="shared" si="1"/>
        <v>0</v>
      </c>
      <c r="Y34" s="180">
        <f t="shared" si="1"/>
        <v>0</v>
      </c>
      <c r="Z34" s="180">
        <f t="shared" si="1"/>
        <v>0</v>
      </c>
      <c r="AA34" s="180">
        <f t="shared" si="1"/>
        <v>0</v>
      </c>
      <c r="AB34" s="180">
        <f t="shared" si="1"/>
        <v>0</v>
      </c>
      <c r="AC34" s="180">
        <f t="shared" si="1"/>
        <v>0</v>
      </c>
      <c r="AD34" s="180">
        <f t="shared" si="1"/>
        <v>0</v>
      </c>
      <c r="AE34" s="180">
        <f t="shared" si="1"/>
        <v>0</v>
      </c>
      <c r="AF34" s="180">
        <f t="shared" si="1"/>
        <v>0</v>
      </c>
      <c r="AG34" s="180">
        <f t="shared" si="1"/>
        <v>0</v>
      </c>
      <c r="AH34" s="180">
        <f t="shared" si="1"/>
        <v>0</v>
      </c>
      <c r="AI34" s="180">
        <f t="shared" si="1"/>
        <v>0</v>
      </c>
      <c r="AJ34" s="180">
        <f t="shared" si="1"/>
        <v>0</v>
      </c>
      <c r="AK34" s="180">
        <f t="shared" si="1"/>
        <v>0</v>
      </c>
      <c r="AL34" s="180">
        <f t="shared" si="1"/>
        <v>0</v>
      </c>
      <c r="AM34" s="180">
        <f t="shared" si="1"/>
        <v>0</v>
      </c>
      <c r="AN34" s="180">
        <f t="shared" si="1"/>
        <v>0</v>
      </c>
      <c r="AO34" s="180">
        <f t="shared" si="1"/>
        <v>0</v>
      </c>
      <c r="AP34" s="180">
        <f t="shared" si="1"/>
        <v>0</v>
      </c>
      <c r="AQ34" s="180">
        <f t="shared" si="1"/>
        <v>0</v>
      </c>
      <c r="AR34" s="180">
        <f t="shared" si="1"/>
        <v>0</v>
      </c>
      <c r="AS34" s="180">
        <f t="shared" si="1"/>
        <v>0</v>
      </c>
      <c r="AT34" s="180">
        <f t="shared" si="1"/>
        <v>0</v>
      </c>
      <c r="AU34" s="180">
        <f t="shared" si="1"/>
        <v>0</v>
      </c>
      <c r="AV34" s="180">
        <f t="shared" si="1"/>
        <v>0</v>
      </c>
      <c r="AW34" s="180">
        <f t="shared" si="1"/>
        <v>0</v>
      </c>
      <c r="AX34" s="180">
        <f t="shared" si="1"/>
        <v>0</v>
      </c>
      <c r="AY34" s="180">
        <f t="shared" si="1"/>
        <v>0</v>
      </c>
      <c r="AZ34" s="180">
        <f t="shared" si="3"/>
        <v>0</v>
      </c>
      <c r="BA34" s="180">
        <f t="shared" si="1"/>
        <v>0</v>
      </c>
      <c r="BB34" s="180">
        <f t="shared" si="1"/>
        <v>0</v>
      </c>
      <c r="BC34" s="180">
        <f t="shared" si="1"/>
        <v>0</v>
      </c>
      <c r="BD34" s="180">
        <f t="shared" si="1"/>
        <v>0</v>
      </c>
      <c r="BE34" s="180">
        <f t="shared" si="1"/>
        <v>0</v>
      </c>
      <c r="BF34" s="180">
        <f t="shared" si="1"/>
        <v>0</v>
      </c>
      <c r="BG34" s="180">
        <f t="shared" si="1"/>
        <v>0</v>
      </c>
      <c r="BH34" s="180">
        <f t="shared" si="1"/>
        <v>0</v>
      </c>
      <c r="BI34" s="180">
        <f t="shared" si="1"/>
        <v>0</v>
      </c>
      <c r="BJ34" s="180">
        <f t="shared" si="1"/>
        <v>0</v>
      </c>
      <c r="BK34" s="180">
        <f t="shared" si="1"/>
        <v>0</v>
      </c>
      <c r="BL34" s="180">
        <f t="shared" si="1"/>
        <v>0</v>
      </c>
      <c r="BM34" s="180">
        <f t="shared" si="1"/>
        <v>0</v>
      </c>
      <c r="BN34" s="180">
        <f t="shared" si="1"/>
        <v>0</v>
      </c>
      <c r="BO34" s="180">
        <f t="shared" si="1"/>
        <v>0</v>
      </c>
      <c r="BP34" s="180">
        <f t="shared" si="1"/>
        <v>0</v>
      </c>
      <c r="BQ34" s="180">
        <f t="shared" si="1"/>
        <v>0</v>
      </c>
      <c r="BR34" s="180">
        <f t="shared" si="1"/>
        <v>0</v>
      </c>
      <c r="BS34" s="180">
        <f t="shared" si="1"/>
        <v>0</v>
      </c>
      <c r="BT34" s="180">
        <f t="shared" si="1"/>
        <v>0</v>
      </c>
      <c r="BU34" s="180">
        <f t="shared" si="1"/>
        <v>0</v>
      </c>
      <c r="BV34" s="180">
        <f t="shared" si="4"/>
        <v>0</v>
      </c>
      <c r="BW34" s="180">
        <f t="shared" si="4"/>
        <v>0</v>
      </c>
      <c r="BX34" s="180">
        <f t="shared" si="4"/>
        <v>0</v>
      </c>
      <c r="BY34" s="180">
        <f t="shared" si="4"/>
        <v>0</v>
      </c>
      <c r="BZ34" s="180">
        <f t="shared" si="4"/>
        <v>0</v>
      </c>
      <c r="CA34" s="180">
        <f t="shared" si="4"/>
        <v>0</v>
      </c>
      <c r="CB34" s="180">
        <f t="shared" si="4"/>
        <v>0</v>
      </c>
      <c r="CC34" s="180">
        <f t="shared" si="4"/>
        <v>0</v>
      </c>
      <c r="CD34" s="180">
        <f t="shared" si="4"/>
        <v>0</v>
      </c>
      <c r="CE34" s="180">
        <f t="shared" si="4"/>
        <v>0</v>
      </c>
      <c r="CF34" s="180">
        <f t="shared" si="4"/>
        <v>0</v>
      </c>
      <c r="CG34" s="180">
        <f t="shared" si="4"/>
        <v>0</v>
      </c>
      <c r="CH34" s="180">
        <f t="shared" si="4"/>
        <v>0</v>
      </c>
      <c r="CI34" s="180">
        <f t="shared" si="4"/>
        <v>0</v>
      </c>
      <c r="CJ34" s="180">
        <f t="shared" si="4"/>
        <v>0</v>
      </c>
      <c r="CK34" s="180">
        <f t="shared" si="4"/>
        <v>0</v>
      </c>
      <c r="CL34" s="180">
        <f t="shared" si="4"/>
        <v>0</v>
      </c>
      <c r="CM34" s="180">
        <f t="shared" si="4"/>
        <v>0</v>
      </c>
      <c r="CN34" s="180">
        <f t="shared" si="4"/>
        <v>0</v>
      </c>
      <c r="CO34" s="180">
        <f t="shared" si="4"/>
        <v>0</v>
      </c>
      <c r="CP34" s="180">
        <f t="shared" si="4"/>
        <v>0</v>
      </c>
      <c r="CQ34" s="180">
        <f t="shared" si="4"/>
        <v>0</v>
      </c>
      <c r="CR34" s="180">
        <f t="shared" si="4"/>
        <v>0</v>
      </c>
      <c r="CS34" s="180">
        <f t="shared" si="4"/>
        <v>0</v>
      </c>
      <c r="CT34" s="180">
        <f t="shared" si="4"/>
        <v>0</v>
      </c>
      <c r="CU34" s="180">
        <f t="shared" si="4"/>
        <v>0</v>
      </c>
      <c r="CV34" s="180">
        <f t="shared" si="4"/>
        <v>0</v>
      </c>
      <c r="CW34" s="180">
        <f t="shared" si="4"/>
        <v>0</v>
      </c>
      <c r="CX34" s="180">
        <f t="shared" si="4"/>
        <v>0</v>
      </c>
      <c r="CY34" s="180">
        <f t="shared" si="4"/>
        <v>0</v>
      </c>
      <c r="CZ34" s="180">
        <f t="shared" si="4"/>
        <v>0</v>
      </c>
      <c r="DA34" s="180">
        <f t="shared" si="4"/>
        <v>0</v>
      </c>
      <c r="DB34" s="180">
        <f t="shared" si="4"/>
        <v>0</v>
      </c>
      <c r="DC34" s="180">
        <f t="shared" si="4"/>
        <v>0</v>
      </c>
      <c r="DD34" s="180">
        <f t="shared" si="4"/>
        <v>0</v>
      </c>
      <c r="DE34" s="180">
        <f t="shared" si="4"/>
        <v>0</v>
      </c>
      <c r="DF34" s="180">
        <f t="shared" si="4"/>
        <v>0</v>
      </c>
      <c r="DG34" s="180">
        <f t="shared" si="4"/>
        <v>0</v>
      </c>
      <c r="DH34" s="180">
        <f t="shared" si="4"/>
        <v>0</v>
      </c>
      <c r="DI34" s="180">
        <f t="shared" si="4"/>
        <v>0</v>
      </c>
      <c r="DJ34" s="180">
        <f t="shared" si="4"/>
        <v>0</v>
      </c>
      <c r="DK34" s="180">
        <f t="shared" si="4"/>
        <v>0</v>
      </c>
      <c r="DL34" s="180">
        <f t="shared" si="4"/>
        <v>0</v>
      </c>
      <c r="DM34" s="180">
        <f t="shared" si="4"/>
        <v>0</v>
      </c>
      <c r="DN34" s="180">
        <f t="shared" si="4"/>
        <v>0</v>
      </c>
      <c r="DO34" s="180">
        <f t="shared" si="4"/>
        <v>0</v>
      </c>
      <c r="DP34" s="180">
        <f t="shared" si="4"/>
        <v>0</v>
      </c>
      <c r="DQ34" s="180">
        <f t="shared" si="4"/>
        <v>0</v>
      </c>
      <c r="DR34" s="180">
        <f t="shared" si="4"/>
        <v>0</v>
      </c>
      <c r="DS34" s="180">
        <f t="shared" si="4"/>
        <v>0</v>
      </c>
      <c r="DT34" s="180">
        <f t="shared" si="4"/>
        <v>0</v>
      </c>
      <c r="DU34" s="180">
        <f t="shared" si="4"/>
        <v>0</v>
      </c>
      <c r="DV34" s="180">
        <f t="shared" si="4"/>
        <v>0</v>
      </c>
      <c r="DW34" s="180">
        <f t="shared" si="4"/>
        <v>0</v>
      </c>
      <c r="DX34" s="180">
        <f t="shared" si="4"/>
        <v>0</v>
      </c>
      <c r="DY34" s="180">
        <f t="shared" si="4"/>
        <v>0</v>
      </c>
      <c r="DZ34" s="180">
        <f t="shared" si="4"/>
        <v>0</v>
      </c>
      <c r="EA34" s="180">
        <f t="shared" si="4"/>
        <v>0</v>
      </c>
      <c r="EB34" s="180">
        <f t="shared" si="4"/>
        <v>0</v>
      </c>
      <c r="EC34" s="180">
        <f t="shared" si="4"/>
        <v>0</v>
      </c>
      <c r="ED34" s="180">
        <f t="shared" si="4"/>
        <v>0</v>
      </c>
      <c r="EE34" s="180">
        <f t="shared" si="4"/>
        <v>1</v>
      </c>
      <c r="EF34" s="180">
        <f t="shared" si="4"/>
        <v>0</v>
      </c>
      <c r="EG34" s="180">
        <f t="shared" ref="EG34" si="12">COUNTIF(EG$4:EG$26,$F34)</f>
        <v>0</v>
      </c>
      <c r="EH34" s="180">
        <f t="shared" si="5"/>
        <v>0</v>
      </c>
      <c r="EI34" s="180">
        <f t="shared" si="5"/>
        <v>0</v>
      </c>
      <c r="EJ34" s="180">
        <f t="shared" si="5"/>
        <v>0</v>
      </c>
      <c r="EK34" s="180">
        <f t="shared" si="5"/>
        <v>0</v>
      </c>
      <c r="EL34" s="180">
        <f t="shared" si="5"/>
        <v>0</v>
      </c>
      <c r="EM34" s="180">
        <f t="shared" si="5"/>
        <v>0</v>
      </c>
      <c r="EN34" s="180">
        <f t="shared" si="5"/>
        <v>0</v>
      </c>
      <c r="EO34" s="180">
        <f t="shared" si="5"/>
        <v>0</v>
      </c>
      <c r="EP34" s="180">
        <f t="shared" si="5"/>
        <v>0</v>
      </c>
      <c r="EQ34" s="180">
        <f t="shared" si="5"/>
        <v>0</v>
      </c>
      <c r="ER34" s="180">
        <f t="shared" si="5"/>
        <v>0</v>
      </c>
      <c r="ES34" s="180">
        <f t="shared" si="5"/>
        <v>0</v>
      </c>
      <c r="ET34" s="180">
        <f t="shared" si="5"/>
        <v>0</v>
      </c>
      <c r="EU34" s="180">
        <f t="shared" si="5"/>
        <v>0</v>
      </c>
      <c r="EV34" s="180">
        <f t="shared" si="5"/>
        <v>0</v>
      </c>
      <c r="EW34" s="180">
        <f t="shared" si="5"/>
        <v>0</v>
      </c>
      <c r="EX34" s="180">
        <f t="shared" si="5"/>
        <v>0</v>
      </c>
      <c r="EY34" s="180">
        <f t="shared" si="5"/>
        <v>0</v>
      </c>
      <c r="EZ34" s="180">
        <f t="shared" si="5"/>
        <v>0</v>
      </c>
      <c r="FA34" s="180">
        <f t="shared" si="5"/>
        <v>0</v>
      </c>
      <c r="FB34" s="180">
        <f t="shared" si="5"/>
        <v>0</v>
      </c>
      <c r="FC34" s="180">
        <f t="shared" si="5"/>
        <v>0</v>
      </c>
      <c r="FD34" s="180">
        <f t="shared" si="5"/>
        <v>0</v>
      </c>
      <c r="FE34" s="180">
        <f t="shared" si="5"/>
        <v>0</v>
      </c>
      <c r="FF34" s="180">
        <f t="shared" si="5"/>
        <v>0</v>
      </c>
      <c r="FG34" s="180">
        <f t="shared" si="5"/>
        <v>0</v>
      </c>
      <c r="FH34" s="180">
        <f t="shared" si="5"/>
        <v>0</v>
      </c>
      <c r="FJ34" s="180">
        <f t="shared" si="5"/>
        <v>0</v>
      </c>
      <c r="FK34" s="180">
        <f t="shared" si="5"/>
        <v>1</v>
      </c>
      <c r="FL34" s="180">
        <f t="shared" si="5"/>
        <v>0</v>
      </c>
      <c r="FM34" s="180">
        <f t="shared" si="5"/>
        <v>0</v>
      </c>
      <c r="FN34" s="180">
        <f t="shared" si="5"/>
        <v>0</v>
      </c>
      <c r="FO34" s="180">
        <f t="shared" si="5"/>
        <v>0</v>
      </c>
      <c r="FP34" s="180">
        <f t="shared" si="5"/>
        <v>0</v>
      </c>
      <c r="FQ34" s="180">
        <f t="shared" si="5"/>
        <v>0</v>
      </c>
      <c r="FR34" s="180">
        <f t="shared" si="5"/>
        <v>0</v>
      </c>
      <c r="FS34" s="180">
        <f t="shared" si="5"/>
        <v>0</v>
      </c>
      <c r="FT34" s="180">
        <f t="shared" si="5"/>
        <v>0</v>
      </c>
      <c r="FU34" s="180">
        <f t="shared" si="5"/>
        <v>1</v>
      </c>
      <c r="FV34" s="180">
        <f t="shared" si="5"/>
        <v>0</v>
      </c>
      <c r="FW34" s="180">
        <f t="shared" si="5"/>
        <v>0</v>
      </c>
      <c r="FX34" s="180">
        <f t="shared" si="5"/>
        <v>0</v>
      </c>
      <c r="FY34" s="180">
        <f t="shared" si="5"/>
        <v>0</v>
      </c>
      <c r="FZ34" s="180">
        <f t="shared" si="5"/>
        <v>0</v>
      </c>
      <c r="GA34" s="180">
        <f t="shared" si="5"/>
        <v>0</v>
      </c>
      <c r="GB34" s="180">
        <f t="shared" si="5"/>
        <v>0</v>
      </c>
      <c r="GC34" s="180">
        <f t="shared" si="5"/>
        <v>0</v>
      </c>
      <c r="GD34" s="180">
        <f t="shared" si="5"/>
        <v>0</v>
      </c>
      <c r="GE34" s="180">
        <f t="shared" si="5"/>
        <v>0</v>
      </c>
      <c r="GF34" s="180">
        <f t="shared" si="5"/>
        <v>0</v>
      </c>
      <c r="GG34" s="180">
        <f t="shared" si="5"/>
        <v>0</v>
      </c>
      <c r="GH34" s="180">
        <f t="shared" si="5"/>
        <v>0</v>
      </c>
      <c r="GI34" s="180">
        <f t="shared" si="5"/>
        <v>0</v>
      </c>
      <c r="GJ34" s="180">
        <f t="shared" si="5"/>
        <v>1</v>
      </c>
      <c r="GK34" s="180">
        <f t="shared" si="5"/>
        <v>0</v>
      </c>
      <c r="GL34" s="180">
        <f t="shared" si="5"/>
        <v>0</v>
      </c>
      <c r="GM34" s="180">
        <f t="shared" si="5"/>
        <v>0</v>
      </c>
      <c r="GN34" s="180">
        <f t="shared" si="5"/>
        <v>0</v>
      </c>
      <c r="GP34" s="180">
        <f t="shared" si="5"/>
        <v>0</v>
      </c>
      <c r="GQ34" s="180">
        <f t="shared" si="5"/>
        <v>0</v>
      </c>
      <c r="GR34" s="180">
        <f t="shared" ref="GR34:HF35" si="13">COUNTIF(GR$4:GR$26,$F34)</f>
        <v>0</v>
      </c>
      <c r="GS34" s="180">
        <f t="shared" si="13"/>
        <v>0</v>
      </c>
      <c r="GT34" s="180">
        <f t="shared" si="13"/>
        <v>0</v>
      </c>
      <c r="GU34" s="180">
        <f t="shared" si="13"/>
        <v>0</v>
      </c>
      <c r="GV34" s="180">
        <f t="shared" si="13"/>
        <v>0</v>
      </c>
      <c r="GW34" s="180">
        <f t="shared" si="13"/>
        <v>0</v>
      </c>
      <c r="GX34" s="180">
        <f t="shared" si="13"/>
        <v>0</v>
      </c>
      <c r="GY34" s="180">
        <f t="shared" si="13"/>
        <v>0</v>
      </c>
      <c r="GZ34" s="180">
        <f t="shared" si="13"/>
        <v>0</v>
      </c>
      <c r="HA34" s="180">
        <f t="shared" si="6"/>
        <v>1</v>
      </c>
      <c r="HB34" s="180">
        <f t="shared" si="13"/>
        <v>0</v>
      </c>
      <c r="HC34" s="180">
        <f t="shared" si="13"/>
        <v>0</v>
      </c>
      <c r="HD34" s="180">
        <f t="shared" si="13"/>
        <v>0</v>
      </c>
      <c r="HE34" s="180">
        <f t="shared" si="13"/>
        <v>0</v>
      </c>
      <c r="HF34" s="180">
        <f t="shared" si="13"/>
        <v>0</v>
      </c>
      <c r="HG34" s="180">
        <f t="shared" si="6"/>
        <v>0</v>
      </c>
      <c r="HH34" s="180">
        <f t="shared" si="6"/>
        <v>0</v>
      </c>
      <c r="HI34" s="180">
        <f t="shared" si="6"/>
        <v>0</v>
      </c>
      <c r="HJ34" s="180">
        <f t="shared" si="6"/>
        <v>0</v>
      </c>
      <c r="HK34" s="180">
        <f t="shared" si="6"/>
        <v>0</v>
      </c>
      <c r="HL34" s="180">
        <f t="shared" si="6"/>
        <v>0</v>
      </c>
      <c r="HM34" s="180">
        <f t="shared" si="6"/>
        <v>0</v>
      </c>
      <c r="HN34" s="180">
        <f t="shared" si="6"/>
        <v>0</v>
      </c>
      <c r="HO34" s="180">
        <f t="shared" si="6"/>
        <v>0</v>
      </c>
      <c r="HP34" s="180">
        <f t="shared" si="6"/>
        <v>0</v>
      </c>
      <c r="HQ34" s="180">
        <f t="shared" si="6"/>
        <v>0</v>
      </c>
      <c r="HR34" s="180">
        <f t="shared" si="6"/>
        <v>0</v>
      </c>
      <c r="HS34" s="180">
        <f t="shared" si="6"/>
        <v>0</v>
      </c>
      <c r="HT34" s="180">
        <f t="shared" si="6"/>
        <v>0</v>
      </c>
      <c r="HV34" s="180">
        <f t="shared" si="6"/>
        <v>0</v>
      </c>
      <c r="HW34" s="180">
        <f t="shared" si="6"/>
        <v>0</v>
      </c>
      <c r="HX34" s="180">
        <f t="shared" si="6"/>
        <v>0</v>
      </c>
      <c r="HY34" s="180">
        <f t="shared" si="6"/>
        <v>0</v>
      </c>
      <c r="HZ34" s="180">
        <f t="shared" si="6"/>
        <v>0</v>
      </c>
      <c r="IA34" s="180">
        <f t="shared" si="6"/>
        <v>0</v>
      </c>
      <c r="IB34" s="180">
        <f t="shared" si="6"/>
        <v>0</v>
      </c>
      <c r="IC34" s="180">
        <f t="shared" si="6"/>
        <v>0</v>
      </c>
      <c r="ID34" s="180">
        <f t="shared" si="6"/>
        <v>0</v>
      </c>
      <c r="IE34" s="180">
        <f t="shared" si="6"/>
        <v>0</v>
      </c>
      <c r="IF34" s="180">
        <f t="shared" si="6"/>
        <v>0</v>
      </c>
      <c r="IG34" s="180">
        <f t="shared" si="6"/>
        <v>0</v>
      </c>
      <c r="IH34" s="180">
        <f t="shared" si="6"/>
        <v>0</v>
      </c>
      <c r="II34" s="180">
        <f t="shared" si="6"/>
        <v>0</v>
      </c>
      <c r="IJ34" s="180">
        <f t="shared" si="6"/>
        <v>0</v>
      </c>
      <c r="IK34" s="180">
        <f t="shared" si="6"/>
        <v>0</v>
      </c>
      <c r="IL34" s="180">
        <f t="shared" si="6"/>
        <v>0</v>
      </c>
      <c r="IM34" s="180">
        <f t="shared" si="6"/>
        <v>0</v>
      </c>
      <c r="IN34" s="180">
        <f t="shared" si="6"/>
        <v>0</v>
      </c>
      <c r="IO34" s="180">
        <f t="shared" si="6"/>
        <v>0</v>
      </c>
      <c r="IP34" s="180">
        <f t="shared" si="6"/>
        <v>0</v>
      </c>
      <c r="IQ34" s="180">
        <f t="shared" si="6"/>
        <v>0</v>
      </c>
      <c r="IR34" s="180">
        <f t="shared" si="6"/>
        <v>0</v>
      </c>
      <c r="IS34" s="180">
        <f t="shared" si="6"/>
        <v>0</v>
      </c>
      <c r="IT34" s="180">
        <f t="shared" si="6"/>
        <v>0</v>
      </c>
      <c r="IU34" s="180">
        <f t="shared" si="6"/>
        <v>0</v>
      </c>
      <c r="IV34" s="180">
        <f t="shared" si="6"/>
        <v>0</v>
      </c>
      <c r="IW34" s="180">
        <f t="shared" si="6"/>
        <v>0</v>
      </c>
      <c r="IX34" s="180">
        <f t="shared" si="6"/>
        <v>0</v>
      </c>
      <c r="IY34" s="180">
        <f t="shared" si="6"/>
        <v>0</v>
      </c>
      <c r="IZ34" s="180">
        <f t="shared" si="6"/>
        <v>0</v>
      </c>
      <c r="JB34" s="180">
        <f t="shared" si="6"/>
        <v>0</v>
      </c>
      <c r="JC34" s="180">
        <f t="shared" si="6"/>
        <v>0</v>
      </c>
      <c r="JD34" s="180">
        <f t="shared" si="6"/>
        <v>0</v>
      </c>
      <c r="JE34" s="180">
        <f t="shared" si="6"/>
        <v>0</v>
      </c>
      <c r="JF34" s="180">
        <f t="shared" si="6"/>
        <v>0</v>
      </c>
      <c r="JG34" s="180">
        <f t="shared" si="6"/>
        <v>0</v>
      </c>
      <c r="JH34" s="180">
        <f t="shared" si="6"/>
        <v>1</v>
      </c>
      <c r="JI34" s="180">
        <f t="shared" si="6"/>
        <v>0</v>
      </c>
      <c r="JJ34" s="180">
        <f t="shared" si="7"/>
        <v>0</v>
      </c>
      <c r="JK34" s="180">
        <f t="shared" si="7"/>
        <v>0</v>
      </c>
      <c r="JL34" s="180">
        <f t="shared" si="7"/>
        <v>0</v>
      </c>
      <c r="JM34" s="180">
        <f t="shared" si="7"/>
        <v>0</v>
      </c>
      <c r="JN34" s="180">
        <f t="shared" si="7"/>
        <v>0</v>
      </c>
      <c r="JO34" s="180">
        <f t="shared" si="7"/>
        <v>0</v>
      </c>
      <c r="JP34" s="180">
        <f t="shared" si="7"/>
        <v>0</v>
      </c>
      <c r="JQ34" s="180">
        <f t="shared" si="7"/>
        <v>0</v>
      </c>
      <c r="JR34" s="180">
        <f t="shared" si="7"/>
        <v>0</v>
      </c>
      <c r="JS34" s="180">
        <f t="shared" si="7"/>
        <v>0</v>
      </c>
      <c r="JT34" s="180">
        <f t="shared" si="7"/>
        <v>0</v>
      </c>
      <c r="JU34" s="180">
        <f t="shared" si="7"/>
        <v>0</v>
      </c>
      <c r="JV34" s="180">
        <f t="shared" si="7"/>
        <v>0</v>
      </c>
      <c r="JW34" s="180">
        <f t="shared" si="7"/>
        <v>0</v>
      </c>
      <c r="JX34" s="180">
        <f t="shared" si="7"/>
        <v>0</v>
      </c>
      <c r="JY34" s="180">
        <f t="shared" si="7"/>
        <v>0</v>
      </c>
      <c r="JZ34" s="180">
        <f t="shared" si="7"/>
        <v>0</v>
      </c>
      <c r="KA34" s="180">
        <f t="shared" si="7"/>
        <v>0</v>
      </c>
      <c r="KB34" s="180">
        <f t="shared" si="7"/>
        <v>0</v>
      </c>
      <c r="KC34" s="180">
        <f t="shared" si="7"/>
        <v>0</v>
      </c>
      <c r="KD34" s="180">
        <f t="shared" si="7"/>
        <v>0</v>
      </c>
      <c r="KE34" s="180">
        <f t="shared" si="7"/>
        <v>0</v>
      </c>
      <c r="KF34" s="180">
        <f t="shared" si="7"/>
        <v>0</v>
      </c>
      <c r="KG34" s="180">
        <f t="shared" si="7"/>
        <v>0</v>
      </c>
      <c r="KI34" s="180">
        <f t="shared" si="7"/>
        <v>0</v>
      </c>
      <c r="KJ34" s="180">
        <f t="shared" si="7"/>
        <v>0</v>
      </c>
      <c r="KK34" s="180">
        <f t="shared" si="7"/>
        <v>0</v>
      </c>
      <c r="KL34" s="180">
        <f t="shared" si="7"/>
        <v>0</v>
      </c>
      <c r="KM34" s="180">
        <f t="shared" si="7"/>
        <v>0</v>
      </c>
      <c r="KN34" s="180">
        <f t="shared" si="7"/>
        <v>0</v>
      </c>
      <c r="KO34" s="180">
        <f t="shared" si="7"/>
        <v>0</v>
      </c>
      <c r="KP34" s="180">
        <f t="shared" si="7"/>
        <v>0</v>
      </c>
      <c r="KQ34" s="180">
        <f t="shared" si="7"/>
        <v>0</v>
      </c>
      <c r="KR34" s="180">
        <f t="shared" si="7"/>
        <v>0</v>
      </c>
      <c r="KS34" s="180">
        <f t="shared" si="7"/>
        <v>0</v>
      </c>
      <c r="KT34" s="180">
        <f t="shared" si="7"/>
        <v>0</v>
      </c>
      <c r="KU34" s="180">
        <f t="shared" si="7"/>
        <v>0</v>
      </c>
      <c r="KV34" s="180">
        <f t="shared" si="7"/>
        <v>0</v>
      </c>
      <c r="KW34" s="180">
        <f t="shared" si="7"/>
        <v>0</v>
      </c>
      <c r="KX34" s="180">
        <f t="shared" si="7"/>
        <v>0</v>
      </c>
      <c r="KY34" s="180">
        <f t="shared" si="7"/>
        <v>0</v>
      </c>
      <c r="KZ34" s="180">
        <f t="shared" si="7"/>
        <v>0</v>
      </c>
      <c r="LA34" s="180">
        <f t="shared" si="7"/>
        <v>0</v>
      </c>
      <c r="LB34" s="180">
        <f t="shared" si="7"/>
        <v>0</v>
      </c>
      <c r="LC34" s="180">
        <f t="shared" si="7"/>
        <v>0</v>
      </c>
      <c r="LD34" s="180">
        <f t="shared" si="7"/>
        <v>0</v>
      </c>
      <c r="LE34" s="180">
        <f t="shared" si="7"/>
        <v>0</v>
      </c>
      <c r="LF34" s="180">
        <f t="shared" si="7"/>
        <v>0</v>
      </c>
      <c r="LG34" s="180">
        <f t="shared" si="7"/>
        <v>0</v>
      </c>
      <c r="LH34" s="180">
        <f t="shared" si="7"/>
        <v>0</v>
      </c>
      <c r="LI34" s="180">
        <f t="shared" si="7"/>
        <v>0</v>
      </c>
      <c r="LJ34" s="180">
        <f t="shared" si="7"/>
        <v>0</v>
      </c>
      <c r="LK34" s="180">
        <f t="shared" si="7"/>
        <v>0</v>
      </c>
      <c r="LL34" s="180">
        <f t="shared" si="7"/>
        <v>0</v>
      </c>
      <c r="LM34" s="180">
        <f t="shared" si="7"/>
        <v>0</v>
      </c>
      <c r="LN34" s="180">
        <f t="shared" si="7"/>
        <v>0</v>
      </c>
      <c r="LO34" s="180">
        <f t="shared" si="7"/>
        <v>0</v>
      </c>
      <c r="LP34" s="180">
        <f t="shared" si="7"/>
        <v>0</v>
      </c>
      <c r="LQ34" s="180">
        <f t="shared" si="7"/>
        <v>0</v>
      </c>
      <c r="LR34" s="180">
        <f t="shared" si="7"/>
        <v>0</v>
      </c>
      <c r="LS34" s="180">
        <f t="shared" si="7"/>
        <v>0</v>
      </c>
      <c r="LT34" s="180">
        <f t="shared" si="7"/>
        <v>0</v>
      </c>
      <c r="LU34" s="180">
        <f t="shared" si="7"/>
        <v>0</v>
      </c>
      <c r="LV34" s="180">
        <f t="shared" ref="LV34:OG38" si="14">COUNTIF(LV$4:LV$26,$F34)</f>
        <v>0</v>
      </c>
      <c r="LW34" s="180">
        <f t="shared" si="14"/>
        <v>0</v>
      </c>
      <c r="LX34" s="180">
        <f t="shared" si="14"/>
        <v>0</v>
      </c>
      <c r="LY34" s="180">
        <f t="shared" si="14"/>
        <v>0</v>
      </c>
      <c r="LZ34" s="180">
        <f t="shared" si="14"/>
        <v>0</v>
      </c>
      <c r="MA34" s="180">
        <f t="shared" si="14"/>
        <v>0</v>
      </c>
      <c r="MB34" s="180">
        <f t="shared" si="14"/>
        <v>0</v>
      </c>
      <c r="MC34" s="180">
        <f t="shared" si="14"/>
        <v>0</v>
      </c>
      <c r="MD34" s="180">
        <f t="shared" si="14"/>
        <v>0</v>
      </c>
      <c r="ME34" s="180">
        <f t="shared" si="14"/>
        <v>0</v>
      </c>
      <c r="MF34" s="180">
        <f t="shared" si="14"/>
        <v>0</v>
      </c>
      <c r="MG34" s="180">
        <f t="shared" si="14"/>
        <v>0</v>
      </c>
      <c r="MH34" s="180">
        <f t="shared" si="14"/>
        <v>0</v>
      </c>
      <c r="MI34" s="180">
        <f t="shared" si="14"/>
        <v>0</v>
      </c>
      <c r="MJ34" s="180">
        <f t="shared" si="14"/>
        <v>0</v>
      </c>
      <c r="MK34" s="180">
        <f t="shared" si="14"/>
        <v>0</v>
      </c>
      <c r="ML34" s="180">
        <f t="shared" si="14"/>
        <v>0</v>
      </c>
      <c r="MM34" s="180">
        <f t="shared" si="14"/>
        <v>0</v>
      </c>
      <c r="MN34" s="180">
        <f t="shared" si="14"/>
        <v>0</v>
      </c>
      <c r="MO34" s="180">
        <f t="shared" si="14"/>
        <v>0</v>
      </c>
      <c r="MP34" s="180">
        <f t="shared" si="14"/>
        <v>0</v>
      </c>
      <c r="MQ34" s="180">
        <f t="shared" si="14"/>
        <v>0</v>
      </c>
      <c r="MR34" s="180">
        <f t="shared" si="14"/>
        <v>0</v>
      </c>
      <c r="MS34" s="180">
        <f t="shared" si="14"/>
        <v>0</v>
      </c>
      <c r="MT34" s="180">
        <f t="shared" si="14"/>
        <v>0</v>
      </c>
      <c r="MU34" s="180">
        <f t="shared" si="14"/>
        <v>0</v>
      </c>
      <c r="MV34" s="180">
        <f t="shared" si="14"/>
        <v>0</v>
      </c>
      <c r="MW34" s="180">
        <f t="shared" si="14"/>
        <v>0</v>
      </c>
      <c r="MX34" s="180">
        <f t="shared" si="14"/>
        <v>0</v>
      </c>
      <c r="MY34" s="180">
        <f t="shared" si="14"/>
        <v>0</v>
      </c>
      <c r="MZ34" s="180">
        <f t="shared" si="14"/>
        <v>0</v>
      </c>
      <c r="NA34" s="180">
        <f t="shared" si="14"/>
        <v>0</v>
      </c>
      <c r="NB34" s="180">
        <f t="shared" si="14"/>
        <v>0</v>
      </c>
      <c r="NC34" s="180">
        <f t="shared" si="14"/>
        <v>0</v>
      </c>
      <c r="ND34" s="180">
        <f t="shared" si="14"/>
        <v>0</v>
      </c>
      <c r="NE34" s="180">
        <f t="shared" si="14"/>
        <v>0</v>
      </c>
      <c r="NF34" s="180">
        <f t="shared" si="14"/>
        <v>0</v>
      </c>
      <c r="NG34" s="180">
        <f t="shared" si="14"/>
        <v>0</v>
      </c>
      <c r="NH34" s="180">
        <f t="shared" si="14"/>
        <v>0</v>
      </c>
      <c r="NI34" s="180">
        <f t="shared" si="14"/>
        <v>0</v>
      </c>
      <c r="NJ34" s="180">
        <f t="shared" si="14"/>
        <v>0</v>
      </c>
      <c r="NK34" s="180">
        <f t="shared" si="14"/>
        <v>0</v>
      </c>
      <c r="NL34" s="180">
        <f t="shared" si="14"/>
        <v>0</v>
      </c>
      <c r="NM34" s="180">
        <f t="shared" si="14"/>
        <v>0</v>
      </c>
      <c r="NN34" s="180">
        <f t="shared" si="14"/>
        <v>0</v>
      </c>
      <c r="NO34" s="180">
        <f t="shared" si="14"/>
        <v>0</v>
      </c>
      <c r="NP34" s="180">
        <f t="shared" si="14"/>
        <v>0</v>
      </c>
      <c r="NQ34" s="180">
        <f t="shared" si="14"/>
        <v>0</v>
      </c>
      <c r="NR34" s="180">
        <f t="shared" si="14"/>
        <v>0</v>
      </c>
      <c r="NS34" s="180">
        <f t="shared" si="14"/>
        <v>0</v>
      </c>
      <c r="NT34" s="180">
        <f t="shared" si="14"/>
        <v>0</v>
      </c>
      <c r="NU34" s="180">
        <f t="shared" si="14"/>
        <v>0</v>
      </c>
      <c r="NV34" s="180">
        <f t="shared" si="14"/>
        <v>0</v>
      </c>
      <c r="NW34" s="180">
        <f t="shared" si="14"/>
        <v>0</v>
      </c>
      <c r="NX34" s="180">
        <f t="shared" si="14"/>
        <v>0</v>
      </c>
      <c r="NY34" s="180">
        <f t="shared" si="14"/>
        <v>0</v>
      </c>
      <c r="NZ34" s="180">
        <f t="shared" si="14"/>
        <v>0</v>
      </c>
      <c r="OA34" s="180">
        <f t="shared" si="14"/>
        <v>0</v>
      </c>
      <c r="OB34" s="180">
        <f t="shared" si="14"/>
        <v>0</v>
      </c>
      <c r="OC34" s="180">
        <f t="shared" si="14"/>
        <v>0</v>
      </c>
      <c r="OD34" s="180">
        <f t="shared" si="14"/>
        <v>0</v>
      </c>
      <c r="OE34" s="180">
        <f t="shared" si="14"/>
        <v>0</v>
      </c>
      <c r="OF34" s="180">
        <f t="shared" si="14"/>
        <v>0</v>
      </c>
      <c r="OG34" s="180">
        <f t="shared" si="14"/>
        <v>0</v>
      </c>
      <c r="OH34" s="180">
        <f t="shared" si="8"/>
        <v>0</v>
      </c>
      <c r="OI34" s="180">
        <f t="shared" si="9"/>
        <v>0</v>
      </c>
      <c r="OJ34" s="180">
        <f t="shared" si="9"/>
        <v>0</v>
      </c>
      <c r="OK34" s="180">
        <f t="shared" si="9"/>
        <v>0</v>
      </c>
      <c r="OL34" s="180">
        <f t="shared" si="9"/>
        <v>0</v>
      </c>
      <c r="OM34" s="180">
        <f t="shared" si="9"/>
        <v>0</v>
      </c>
      <c r="ON34" s="180">
        <f t="shared" si="9"/>
        <v>0</v>
      </c>
      <c r="OO34" s="180">
        <f t="shared" si="9"/>
        <v>0</v>
      </c>
      <c r="OP34" s="180">
        <f t="shared" si="9"/>
        <v>0</v>
      </c>
      <c r="OQ34" s="180">
        <f t="shared" si="9"/>
        <v>0</v>
      </c>
      <c r="OR34" s="180">
        <f t="shared" si="9"/>
        <v>0</v>
      </c>
      <c r="OS34" s="180">
        <f t="shared" si="9"/>
        <v>0</v>
      </c>
      <c r="OT34" s="180">
        <f t="shared" si="9"/>
        <v>0</v>
      </c>
      <c r="OU34" s="180">
        <f t="shared" si="9"/>
        <v>0</v>
      </c>
      <c r="OV34" s="180">
        <f t="shared" si="9"/>
        <v>0</v>
      </c>
      <c r="OW34" s="180">
        <f t="shared" si="9"/>
        <v>0</v>
      </c>
      <c r="OX34" s="180">
        <f t="shared" si="9"/>
        <v>0</v>
      </c>
      <c r="OY34" s="180">
        <f t="shared" si="10"/>
        <v>0</v>
      </c>
      <c r="OZ34" s="180">
        <f t="shared" si="10"/>
        <v>0</v>
      </c>
      <c r="PA34" s="180">
        <f t="shared" si="10"/>
        <v>0</v>
      </c>
      <c r="PB34" s="180">
        <f t="shared" si="10"/>
        <v>0</v>
      </c>
      <c r="PC34" s="180">
        <f t="shared" si="10"/>
        <v>0</v>
      </c>
      <c r="PD34" s="180">
        <f t="shared" si="10"/>
        <v>0</v>
      </c>
      <c r="PE34" s="180">
        <f t="shared" si="10"/>
        <v>0</v>
      </c>
    </row>
    <row r="35" spans="1:422" ht="14.45" hidden="1" x14ac:dyDescent="0.3">
      <c r="D35" s="224"/>
      <c r="E35" s="224"/>
      <c r="F35" s="229" t="s">
        <v>14</v>
      </c>
      <c r="G35" s="180">
        <f>COUNTIF(G$4:G$26,$F35)</f>
        <v>0</v>
      </c>
      <c r="H35" s="180">
        <f t="shared" si="11"/>
        <v>0</v>
      </c>
      <c r="J35" s="180">
        <f t="shared" si="2"/>
        <v>0</v>
      </c>
      <c r="K35" s="180">
        <f t="shared" si="11"/>
        <v>0</v>
      </c>
      <c r="L35" s="180">
        <f t="shared" si="11"/>
        <v>0</v>
      </c>
      <c r="M35" s="180">
        <f t="shared" si="11"/>
        <v>0</v>
      </c>
      <c r="N35" s="180">
        <f t="shared" si="11"/>
        <v>0</v>
      </c>
      <c r="O35" s="180">
        <f t="shared" si="1"/>
        <v>0</v>
      </c>
      <c r="P35" s="180">
        <f t="shared" si="1"/>
        <v>0</v>
      </c>
      <c r="Q35" s="180">
        <f t="shared" si="11"/>
        <v>0</v>
      </c>
      <c r="R35" s="180">
        <f t="shared" si="11"/>
        <v>0</v>
      </c>
      <c r="S35" s="180">
        <f t="shared" si="11"/>
        <v>0</v>
      </c>
      <c r="T35" s="180">
        <f t="shared" si="11"/>
        <v>0</v>
      </c>
      <c r="U35" s="180">
        <f t="shared" si="11"/>
        <v>0</v>
      </c>
      <c r="V35" s="180">
        <f t="shared" si="11"/>
        <v>0</v>
      </c>
      <c r="W35" s="180">
        <f t="shared" si="11"/>
        <v>0</v>
      </c>
      <c r="X35" s="180">
        <f t="shared" si="1"/>
        <v>0</v>
      </c>
      <c r="Y35" s="180">
        <f t="shared" si="1"/>
        <v>0</v>
      </c>
      <c r="Z35" s="180">
        <f t="shared" si="1"/>
        <v>0</v>
      </c>
      <c r="AA35" s="180">
        <f t="shared" si="1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  <c r="AR35" s="180">
        <f t="shared" si="1"/>
        <v>0</v>
      </c>
      <c r="AS35" s="180">
        <f t="shared" si="1"/>
        <v>0</v>
      </c>
      <c r="AT35" s="180">
        <f t="shared" si="1"/>
        <v>0</v>
      </c>
      <c r="AU35" s="180">
        <f t="shared" si="1"/>
        <v>0</v>
      </c>
      <c r="AV35" s="180">
        <f t="shared" si="1"/>
        <v>0</v>
      </c>
      <c r="AW35" s="180">
        <f t="shared" si="1"/>
        <v>0</v>
      </c>
      <c r="AX35" s="180">
        <f t="shared" si="1"/>
        <v>0</v>
      </c>
      <c r="AY35" s="180">
        <f t="shared" si="1"/>
        <v>0</v>
      </c>
      <c r="AZ35" s="180">
        <f t="shared" si="3"/>
        <v>0</v>
      </c>
      <c r="BA35" s="180">
        <f t="shared" si="1"/>
        <v>0</v>
      </c>
      <c r="BB35" s="180">
        <f t="shared" si="1"/>
        <v>0</v>
      </c>
      <c r="BC35" s="180">
        <f t="shared" si="1"/>
        <v>0</v>
      </c>
      <c r="BD35" s="180">
        <f t="shared" si="1"/>
        <v>0</v>
      </c>
      <c r="BE35" s="180">
        <f t="shared" si="1"/>
        <v>0</v>
      </c>
      <c r="BF35" s="180">
        <f t="shared" si="1"/>
        <v>0</v>
      </c>
      <c r="BG35" s="180">
        <f t="shared" si="1"/>
        <v>0</v>
      </c>
      <c r="BH35" s="180">
        <f t="shared" si="1"/>
        <v>0</v>
      </c>
      <c r="BI35" s="180">
        <f t="shared" si="1"/>
        <v>0</v>
      </c>
      <c r="BJ35" s="180">
        <f t="shared" ref="BJ35:DW38" si="15">COUNTIF(BJ$4:BJ$26,$F35)</f>
        <v>0</v>
      </c>
      <c r="BK35" s="180">
        <f t="shared" si="15"/>
        <v>0</v>
      </c>
      <c r="BL35" s="180">
        <f t="shared" si="15"/>
        <v>0</v>
      </c>
      <c r="BM35" s="180">
        <f t="shared" si="15"/>
        <v>0</v>
      </c>
      <c r="BN35" s="180">
        <f t="shared" si="15"/>
        <v>0</v>
      </c>
      <c r="BO35" s="180">
        <f t="shared" si="15"/>
        <v>0</v>
      </c>
      <c r="BP35" s="180">
        <f t="shared" si="15"/>
        <v>0</v>
      </c>
      <c r="BQ35" s="180">
        <f t="shared" si="15"/>
        <v>0</v>
      </c>
      <c r="BR35" s="180">
        <f t="shared" si="15"/>
        <v>0</v>
      </c>
      <c r="BS35" s="180">
        <f t="shared" si="15"/>
        <v>0</v>
      </c>
      <c r="BT35" s="180">
        <f t="shared" si="15"/>
        <v>0</v>
      </c>
      <c r="BU35" s="180">
        <f t="shared" si="15"/>
        <v>0</v>
      </c>
      <c r="BV35" s="180">
        <f t="shared" si="15"/>
        <v>0</v>
      </c>
      <c r="BW35" s="180">
        <f t="shared" si="15"/>
        <v>0</v>
      </c>
      <c r="BX35" s="180">
        <f t="shared" si="15"/>
        <v>0</v>
      </c>
      <c r="BY35" s="180">
        <f t="shared" si="15"/>
        <v>0</v>
      </c>
      <c r="BZ35" s="180">
        <f t="shared" si="15"/>
        <v>0</v>
      </c>
      <c r="CA35" s="180">
        <f t="shared" si="15"/>
        <v>0</v>
      </c>
      <c r="CB35" s="180">
        <f t="shared" si="15"/>
        <v>0</v>
      </c>
      <c r="CC35" s="180">
        <f t="shared" si="15"/>
        <v>0</v>
      </c>
      <c r="CD35" s="180">
        <f t="shared" si="15"/>
        <v>0</v>
      </c>
      <c r="CE35" s="180">
        <f t="shared" si="15"/>
        <v>0</v>
      </c>
      <c r="CF35" s="180">
        <f t="shared" si="15"/>
        <v>0</v>
      </c>
      <c r="CG35" s="180">
        <f t="shared" si="15"/>
        <v>0</v>
      </c>
      <c r="CH35" s="180">
        <f t="shared" si="15"/>
        <v>0</v>
      </c>
      <c r="CI35" s="180">
        <f t="shared" si="15"/>
        <v>0</v>
      </c>
      <c r="CJ35" s="180">
        <f t="shared" si="15"/>
        <v>0</v>
      </c>
      <c r="CK35" s="180">
        <f t="shared" si="15"/>
        <v>0</v>
      </c>
      <c r="CL35" s="180">
        <f t="shared" si="15"/>
        <v>0</v>
      </c>
      <c r="CM35" s="180">
        <f t="shared" si="15"/>
        <v>0</v>
      </c>
      <c r="CN35" s="180">
        <f t="shared" si="15"/>
        <v>0</v>
      </c>
      <c r="CO35" s="180">
        <f t="shared" si="15"/>
        <v>0</v>
      </c>
      <c r="CP35" s="180">
        <f t="shared" si="15"/>
        <v>0</v>
      </c>
      <c r="CQ35" s="180">
        <f t="shared" si="15"/>
        <v>0</v>
      </c>
      <c r="CR35" s="180">
        <f t="shared" si="15"/>
        <v>0</v>
      </c>
      <c r="CS35" s="180">
        <f t="shared" si="15"/>
        <v>0</v>
      </c>
      <c r="CT35" s="180">
        <f t="shared" si="15"/>
        <v>0</v>
      </c>
      <c r="CU35" s="180">
        <f t="shared" si="15"/>
        <v>0</v>
      </c>
      <c r="CV35" s="180">
        <f t="shared" si="15"/>
        <v>0</v>
      </c>
      <c r="CW35" s="180">
        <f t="shared" si="15"/>
        <v>0</v>
      </c>
      <c r="CX35" s="180">
        <f t="shared" si="15"/>
        <v>0</v>
      </c>
      <c r="CY35" s="180">
        <f t="shared" si="15"/>
        <v>0</v>
      </c>
      <c r="CZ35" s="180">
        <f t="shared" si="15"/>
        <v>0</v>
      </c>
      <c r="DA35" s="180">
        <f t="shared" si="15"/>
        <v>0</v>
      </c>
      <c r="DB35" s="180">
        <f t="shared" si="15"/>
        <v>0</v>
      </c>
      <c r="DC35" s="180">
        <f t="shared" si="15"/>
        <v>0</v>
      </c>
      <c r="DD35" s="180">
        <f t="shared" si="15"/>
        <v>0</v>
      </c>
      <c r="DE35" s="180">
        <f t="shared" si="15"/>
        <v>0</v>
      </c>
      <c r="DF35" s="180">
        <f t="shared" si="15"/>
        <v>0</v>
      </c>
      <c r="DG35" s="180">
        <f t="shared" si="15"/>
        <v>0</v>
      </c>
      <c r="DH35" s="180">
        <f t="shared" si="15"/>
        <v>0</v>
      </c>
      <c r="DI35" s="180">
        <f t="shared" si="15"/>
        <v>0</v>
      </c>
      <c r="DJ35" s="180">
        <f t="shared" si="15"/>
        <v>0</v>
      </c>
      <c r="DK35" s="180">
        <f t="shared" si="15"/>
        <v>0</v>
      </c>
      <c r="DL35" s="180">
        <f t="shared" si="15"/>
        <v>0</v>
      </c>
      <c r="DM35" s="180">
        <f t="shared" si="15"/>
        <v>0</v>
      </c>
      <c r="DN35" s="180">
        <f t="shared" si="15"/>
        <v>0</v>
      </c>
      <c r="DO35" s="180">
        <f t="shared" si="15"/>
        <v>0</v>
      </c>
      <c r="DP35" s="180">
        <f t="shared" si="15"/>
        <v>0</v>
      </c>
      <c r="DQ35" s="180">
        <f t="shared" si="15"/>
        <v>0</v>
      </c>
      <c r="DR35" s="180">
        <f t="shared" si="15"/>
        <v>0</v>
      </c>
      <c r="DS35" s="180">
        <f t="shared" si="15"/>
        <v>0</v>
      </c>
      <c r="DT35" s="180">
        <f t="shared" si="15"/>
        <v>0</v>
      </c>
      <c r="DU35" s="180">
        <f t="shared" si="15"/>
        <v>0</v>
      </c>
      <c r="DV35" s="180">
        <f t="shared" si="15"/>
        <v>0</v>
      </c>
      <c r="DW35" s="180">
        <f t="shared" si="15"/>
        <v>0</v>
      </c>
      <c r="DX35" s="180">
        <f t="shared" ref="DX35:GJ38" si="16">COUNTIF(DX$4:DX$26,$F35)</f>
        <v>0</v>
      </c>
      <c r="DY35" s="180">
        <f t="shared" si="16"/>
        <v>0</v>
      </c>
      <c r="DZ35" s="180">
        <f t="shared" si="16"/>
        <v>0</v>
      </c>
      <c r="EA35" s="180">
        <f t="shared" si="16"/>
        <v>0</v>
      </c>
      <c r="EB35" s="180">
        <f t="shared" si="16"/>
        <v>0</v>
      </c>
      <c r="EC35" s="180">
        <f t="shared" si="16"/>
        <v>0</v>
      </c>
      <c r="ED35" s="180">
        <f t="shared" si="16"/>
        <v>0</v>
      </c>
      <c r="EE35" s="180">
        <f t="shared" si="16"/>
        <v>1</v>
      </c>
      <c r="EF35" s="180">
        <f t="shared" si="16"/>
        <v>0</v>
      </c>
      <c r="EG35" s="180">
        <f t="shared" si="16"/>
        <v>0</v>
      </c>
      <c r="EH35" s="180">
        <f t="shared" si="16"/>
        <v>0</v>
      </c>
      <c r="EI35" s="180">
        <f t="shared" si="16"/>
        <v>0</v>
      </c>
      <c r="EJ35" s="180">
        <f t="shared" si="16"/>
        <v>0</v>
      </c>
      <c r="EK35" s="180">
        <f t="shared" si="16"/>
        <v>0</v>
      </c>
      <c r="EL35" s="180">
        <f t="shared" si="16"/>
        <v>0</v>
      </c>
      <c r="EM35" s="180">
        <f t="shared" si="16"/>
        <v>0</v>
      </c>
      <c r="EN35" s="180">
        <f t="shared" si="16"/>
        <v>0</v>
      </c>
      <c r="EO35" s="180">
        <f t="shared" si="16"/>
        <v>0</v>
      </c>
      <c r="EP35" s="180">
        <f t="shared" si="16"/>
        <v>0</v>
      </c>
      <c r="EQ35" s="180">
        <f t="shared" si="16"/>
        <v>0</v>
      </c>
      <c r="ER35" s="180">
        <f t="shared" si="16"/>
        <v>0</v>
      </c>
      <c r="ES35" s="180">
        <f t="shared" si="16"/>
        <v>0</v>
      </c>
      <c r="ET35" s="180">
        <f t="shared" si="16"/>
        <v>0</v>
      </c>
      <c r="EU35" s="180">
        <f t="shared" si="16"/>
        <v>0</v>
      </c>
      <c r="EV35" s="180">
        <f t="shared" si="16"/>
        <v>0</v>
      </c>
      <c r="EW35" s="180">
        <f t="shared" si="16"/>
        <v>0</v>
      </c>
      <c r="EX35" s="180">
        <f t="shared" si="16"/>
        <v>0</v>
      </c>
      <c r="EY35" s="180">
        <f t="shared" si="16"/>
        <v>0</v>
      </c>
      <c r="EZ35" s="180">
        <f t="shared" si="16"/>
        <v>0</v>
      </c>
      <c r="FA35" s="180">
        <f t="shared" si="16"/>
        <v>0</v>
      </c>
      <c r="FB35" s="180">
        <f t="shared" si="16"/>
        <v>0</v>
      </c>
      <c r="FC35" s="180">
        <f t="shared" si="16"/>
        <v>0</v>
      </c>
      <c r="FD35" s="180">
        <f t="shared" si="16"/>
        <v>0</v>
      </c>
      <c r="FE35" s="180">
        <f t="shared" si="16"/>
        <v>0</v>
      </c>
      <c r="FF35" s="180">
        <f t="shared" si="16"/>
        <v>0</v>
      </c>
      <c r="FG35" s="180">
        <f t="shared" si="16"/>
        <v>0</v>
      </c>
      <c r="FH35" s="180">
        <f t="shared" si="16"/>
        <v>0</v>
      </c>
      <c r="FJ35" s="180">
        <f t="shared" si="16"/>
        <v>0</v>
      </c>
      <c r="FK35" s="180">
        <f t="shared" si="16"/>
        <v>1</v>
      </c>
      <c r="FL35" s="180">
        <f t="shared" si="16"/>
        <v>0</v>
      </c>
      <c r="FM35" s="180">
        <f t="shared" si="16"/>
        <v>0</v>
      </c>
      <c r="FN35" s="180">
        <f t="shared" si="16"/>
        <v>0</v>
      </c>
      <c r="FO35" s="180">
        <f t="shared" si="16"/>
        <v>0</v>
      </c>
      <c r="FP35" s="180">
        <f t="shared" si="16"/>
        <v>0</v>
      </c>
      <c r="FQ35" s="180">
        <f t="shared" si="16"/>
        <v>0</v>
      </c>
      <c r="FR35" s="180">
        <f t="shared" si="16"/>
        <v>0</v>
      </c>
      <c r="FS35" s="180">
        <f t="shared" si="16"/>
        <v>0</v>
      </c>
      <c r="FT35" s="180">
        <f t="shared" si="16"/>
        <v>0</v>
      </c>
      <c r="FU35" s="180">
        <f t="shared" si="16"/>
        <v>0</v>
      </c>
      <c r="FV35" s="180">
        <f t="shared" si="16"/>
        <v>0</v>
      </c>
      <c r="FW35" s="180">
        <f t="shared" si="16"/>
        <v>0</v>
      </c>
      <c r="FX35" s="180">
        <f t="shared" si="16"/>
        <v>0</v>
      </c>
      <c r="FY35" s="180">
        <f t="shared" si="16"/>
        <v>0</v>
      </c>
      <c r="FZ35" s="180">
        <f t="shared" si="16"/>
        <v>0</v>
      </c>
      <c r="GA35" s="180">
        <f t="shared" si="16"/>
        <v>0</v>
      </c>
      <c r="GB35" s="180">
        <f t="shared" si="16"/>
        <v>0</v>
      </c>
      <c r="GC35" s="180">
        <f t="shared" si="16"/>
        <v>0</v>
      </c>
      <c r="GD35" s="180">
        <f t="shared" si="16"/>
        <v>0</v>
      </c>
      <c r="GE35" s="180">
        <f t="shared" si="16"/>
        <v>0</v>
      </c>
      <c r="GF35" s="180">
        <f t="shared" si="16"/>
        <v>0</v>
      </c>
      <c r="GG35" s="180">
        <f t="shared" si="16"/>
        <v>0</v>
      </c>
      <c r="GH35" s="180">
        <f t="shared" si="16"/>
        <v>0</v>
      </c>
      <c r="GI35" s="180">
        <f t="shared" si="16"/>
        <v>0</v>
      </c>
      <c r="GJ35" s="180">
        <f t="shared" si="16"/>
        <v>1</v>
      </c>
      <c r="GK35" s="180">
        <f t="shared" ref="GK35:GZ38" si="17">COUNTIF(GK$4:GK$26,$F35)</f>
        <v>0</v>
      </c>
      <c r="GL35" s="180">
        <f t="shared" si="17"/>
        <v>0</v>
      </c>
      <c r="GM35" s="180">
        <f t="shared" si="17"/>
        <v>0</v>
      </c>
      <c r="GN35" s="180">
        <f t="shared" si="17"/>
        <v>0</v>
      </c>
      <c r="GP35" s="180">
        <f t="shared" si="17"/>
        <v>0</v>
      </c>
      <c r="GQ35" s="180">
        <f t="shared" si="17"/>
        <v>0</v>
      </c>
      <c r="GR35" s="180">
        <f t="shared" si="17"/>
        <v>0</v>
      </c>
      <c r="GS35" s="180">
        <f t="shared" si="17"/>
        <v>0</v>
      </c>
      <c r="GT35" s="180">
        <f t="shared" si="17"/>
        <v>0</v>
      </c>
      <c r="GU35" s="180">
        <f t="shared" si="17"/>
        <v>0</v>
      </c>
      <c r="GV35" s="180">
        <f t="shared" si="17"/>
        <v>0</v>
      </c>
      <c r="GW35" s="180">
        <f t="shared" si="17"/>
        <v>0</v>
      </c>
      <c r="GX35" s="180">
        <f t="shared" si="17"/>
        <v>0</v>
      </c>
      <c r="GY35" s="180">
        <f t="shared" si="17"/>
        <v>0</v>
      </c>
      <c r="GZ35" s="180">
        <f t="shared" si="17"/>
        <v>0</v>
      </c>
      <c r="HA35" s="180">
        <f t="shared" si="6"/>
        <v>1</v>
      </c>
      <c r="HB35" s="180">
        <f t="shared" si="13"/>
        <v>0</v>
      </c>
      <c r="HC35" s="180">
        <f t="shared" si="13"/>
        <v>0</v>
      </c>
      <c r="HD35" s="180">
        <f t="shared" si="13"/>
        <v>0</v>
      </c>
      <c r="HE35" s="180">
        <f t="shared" si="13"/>
        <v>0</v>
      </c>
      <c r="HF35" s="180">
        <f t="shared" si="13"/>
        <v>0</v>
      </c>
      <c r="HG35" s="180">
        <f t="shared" si="6"/>
        <v>0</v>
      </c>
      <c r="HH35" s="180">
        <f t="shared" si="6"/>
        <v>0</v>
      </c>
      <c r="HI35" s="180">
        <f t="shared" si="6"/>
        <v>0</v>
      </c>
      <c r="HJ35" s="180">
        <f t="shared" si="6"/>
        <v>0</v>
      </c>
      <c r="HK35" s="180">
        <f t="shared" si="6"/>
        <v>0</v>
      </c>
      <c r="HL35" s="180">
        <f t="shared" si="6"/>
        <v>0</v>
      </c>
      <c r="HM35" s="180">
        <f t="shared" si="6"/>
        <v>0</v>
      </c>
      <c r="HN35" s="180">
        <f t="shared" si="6"/>
        <v>0</v>
      </c>
      <c r="HO35" s="180">
        <f t="shared" si="6"/>
        <v>0</v>
      </c>
      <c r="HP35" s="180">
        <f t="shared" si="6"/>
        <v>0</v>
      </c>
      <c r="HQ35" s="180">
        <f t="shared" si="6"/>
        <v>0</v>
      </c>
      <c r="HR35" s="180">
        <f t="shared" ref="HR35:KE38" si="18">COUNTIF(HR$4:HR$26,$F35)</f>
        <v>0</v>
      </c>
      <c r="HS35" s="180">
        <f t="shared" si="18"/>
        <v>0</v>
      </c>
      <c r="HT35" s="180">
        <f t="shared" si="18"/>
        <v>0</v>
      </c>
      <c r="HV35" s="180">
        <f t="shared" si="18"/>
        <v>0</v>
      </c>
      <c r="HW35" s="180">
        <f t="shared" si="18"/>
        <v>0</v>
      </c>
      <c r="HX35" s="180">
        <f t="shared" si="18"/>
        <v>0</v>
      </c>
      <c r="HY35" s="180">
        <f t="shared" si="18"/>
        <v>0</v>
      </c>
      <c r="HZ35" s="180">
        <f t="shared" si="18"/>
        <v>0</v>
      </c>
      <c r="IA35" s="180">
        <f t="shared" si="18"/>
        <v>0</v>
      </c>
      <c r="IB35" s="180">
        <f t="shared" si="18"/>
        <v>0</v>
      </c>
      <c r="IC35" s="180">
        <f t="shared" si="18"/>
        <v>0</v>
      </c>
      <c r="ID35" s="180">
        <f t="shared" si="18"/>
        <v>0</v>
      </c>
      <c r="IE35" s="180">
        <f t="shared" si="18"/>
        <v>0</v>
      </c>
      <c r="IF35" s="180">
        <f t="shared" si="18"/>
        <v>0</v>
      </c>
      <c r="IG35" s="180">
        <f t="shared" si="18"/>
        <v>0</v>
      </c>
      <c r="IH35" s="180">
        <f t="shared" si="18"/>
        <v>0</v>
      </c>
      <c r="II35" s="180">
        <f t="shared" si="18"/>
        <v>0</v>
      </c>
      <c r="IJ35" s="180">
        <f t="shared" si="18"/>
        <v>0</v>
      </c>
      <c r="IK35" s="180">
        <f t="shared" si="18"/>
        <v>0</v>
      </c>
      <c r="IL35" s="180">
        <f t="shared" si="18"/>
        <v>0</v>
      </c>
      <c r="IM35" s="180">
        <f t="shared" si="18"/>
        <v>0</v>
      </c>
      <c r="IN35" s="180">
        <f t="shared" si="18"/>
        <v>0</v>
      </c>
      <c r="IO35" s="180">
        <f t="shared" si="18"/>
        <v>0</v>
      </c>
      <c r="IP35" s="180">
        <f t="shared" si="18"/>
        <v>0</v>
      </c>
      <c r="IQ35" s="180">
        <f t="shared" si="18"/>
        <v>0</v>
      </c>
      <c r="IR35" s="180">
        <f t="shared" si="18"/>
        <v>0</v>
      </c>
      <c r="IS35" s="180">
        <f t="shared" si="18"/>
        <v>0</v>
      </c>
      <c r="IT35" s="180">
        <f t="shared" si="18"/>
        <v>0</v>
      </c>
      <c r="IU35" s="180">
        <f t="shared" si="18"/>
        <v>0</v>
      </c>
      <c r="IV35" s="180">
        <f t="shared" si="18"/>
        <v>0</v>
      </c>
      <c r="IW35" s="180">
        <f t="shared" si="18"/>
        <v>0</v>
      </c>
      <c r="IX35" s="180">
        <f t="shared" si="18"/>
        <v>0</v>
      </c>
      <c r="IY35" s="180">
        <f t="shared" si="18"/>
        <v>0</v>
      </c>
      <c r="IZ35" s="180">
        <f t="shared" si="18"/>
        <v>0</v>
      </c>
      <c r="JB35" s="180">
        <f t="shared" si="18"/>
        <v>0</v>
      </c>
      <c r="JC35" s="180">
        <f t="shared" si="18"/>
        <v>0</v>
      </c>
      <c r="JD35" s="180">
        <f t="shared" si="18"/>
        <v>0</v>
      </c>
      <c r="JE35" s="180">
        <f t="shared" si="18"/>
        <v>0</v>
      </c>
      <c r="JF35" s="180">
        <f t="shared" si="18"/>
        <v>0</v>
      </c>
      <c r="JG35" s="180">
        <f t="shared" si="18"/>
        <v>0</v>
      </c>
      <c r="JH35" s="180">
        <f t="shared" si="18"/>
        <v>0</v>
      </c>
      <c r="JI35" s="180">
        <f t="shared" si="18"/>
        <v>0</v>
      </c>
      <c r="JJ35" s="180">
        <f t="shared" si="18"/>
        <v>0</v>
      </c>
      <c r="JK35" s="180">
        <f t="shared" si="18"/>
        <v>0</v>
      </c>
      <c r="JL35" s="180">
        <f t="shared" si="18"/>
        <v>0</v>
      </c>
      <c r="JM35" s="180">
        <f t="shared" si="18"/>
        <v>0</v>
      </c>
      <c r="JN35" s="180">
        <f t="shared" si="18"/>
        <v>0</v>
      </c>
      <c r="JO35" s="180">
        <f t="shared" si="18"/>
        <v>0</v>
      </c>
      <c r="JP35" s="180">
        <f t="shared" si="18"/>
        <v>0</v>
      </c>
      <c r="JQ35" s="180">
        <f t="shared" si="18"/>
        <v>0</v>
      </c>
      <c r="JR35" s="180">
        <f t="shared" si="18"/>
        <v>1</v>
      </c>
      <c r="JS35" s="180">
        <f t="shared" si="18"/>
        <v>0</v>
      </c>
      <c r="JT35" s="180">
        <f t="shared" si="18"/>
        <v>0</v>
      </c>
      <c r="JU35" s="180">
        <f t="shared" si="18"/>
        <v>0</v>
      </c>
      <c r="JV35" s="180">
        <f t="shared" si="18"/>
        <v>0</v>
      </c>
      <c r="JW35" s="180">
        <f t="shared" si="18"/>
        <v>0</v>
      </c>
      <c r="JX35" s="180">
        <f t="shared" si="18"/>
        <v>0</v>
      </c>
      <c r="JY35" s="180">
        <f t="shared" si="18"/>
        <v>0</v>
      </c>
      <c r="JZ35" s="180">
        <f t="shared" si="18"/>
        <v>0</v>
      </c>
      <c r="KA35" s="180">
        <f t="shared" si="18"/>
        <v>0</v>
      </c>
      <c r="KB35" s="180">
        <f t="shared" si="18"/>
        <v>0</v>
      </c>
      <c r="KC35" s="180">
        <f t="shared" si="18"/>
        <v>0</v>
      </c>
      <c r="KD35" s="180">
        <f t="shared" si="18"/>
        <v>0</v>
      </c>
      <c r="KE35" s="180">
        <f t="shared" si="18"/>
        <v>0</v>
      </c>
      <c r="KF35" s="180">
        <f t="shared" ref="KF35:LV38" si="19">COUNTIF(KF$4:KF$26,$F35)</f>
        <v>0</v>
      </c>
      <c r="KG35" s="180">
        <f t="shared" si="19"/>
        <v>0</v>
      </c>
      <c r="KI35" s="180">
        <f t="shared" si="19"/>
        <v>0</v>
      </c>
      <c r="KJ35" s="180">
        <f t="shared" si="19"/>
        <v>0</v>
      </c>
      <c r="KK35" s="180">
        <f t="shared" si="19"/>
        <v>0</v>
      </c>
      <c r="KL35" s="180">
        <f t="shared" si="19"/>
        <v>0</v>
      </c>
      <c r="KM35" s="180">
        <f t="shared" si="19"/>
        <v>0</v>
      </c>
      <c r="KN35" s="180">
        <f t="shared" si="19"/>
        <v>0</v>
      </c>
      <c r="KO35" s="180">
        <f t="shared" si="19"/>
        <v>0</v>
      </c>
      <c r="KP35" s="180">
        <f t="shared" si="19"/>
        <v>0</v>
      </c>
      <c r="KQ35" s="180">
        <f t="shared" si="19"/>
        <v>0</v>
      </c>
      <c r="KR35" s="180">
        <f t="shared" si="19"/>
        <v>0</v>
      </c>
      <c r="KS35" s="180">
        <f t="shared" si="19"/>
        <v>0</v>
      </c>
      <c r="KT35" s="180">
        <f t="shared" si="19"/>
        <v>0</v>
      </c>
      <c r="KU35" s="180">
        <f t="shared" si="19"/>
        <v>0</v>
      </c>
      <c r="KV35" s="180">
        <f t="shared" si="19"/>
        <v>0</v>
      </c>
      <c r="KW35" s="180">
        <f t="shared" si="19"/>
        <v>0</v>
      </c>
      <c r="KX35" s="180">
        <f t="shared" si="19"/>
        <v>0</v>
      </c>
      <c r="KY35" s="180">
        <f t="shared" si="19"/>
        <v>0</v>
      </c>
      <c r="KZ35" s="180">
        <f t="shared" si="19"/>
        <v>0</v>
      </c>
      <c r="LA35" s="180">
        <f t="shared" si="19"/>
        <v>0</v>
      </c>
      <c r="LB35" s="180">
        <f t="shared" si="19"/>
        <v>0</v>
      </c>
      <c r="LC35" s="180">
        <f t="shared" si="19"/>
        <v>0</v>
      </c>
      <c r="LD35" s="180">
        <f t="shared" si="19"/>
        <v>0</v>
      </c>
      <c r="LE35" s="180">
        <f t="shared" si="19"/>
        <v>0</v>
      </c>
      <c r="LF35" s="180">
        <f t="shared" si="19"/>
        <v>0</v>
      </c>
      <c r="LG35" s="180">
        <f t="shared" si="19"/>
        <v>0</v>
      </c>
      <c r="LH35" s="180">
        <f t="shared" si="19"/>
        <v>0</v>
      </c>
      <c r="LI35" s="180">
        <f t="shared" si="19"/>
        <v>0</v>
      </c>
      <c r="LJ35" s="180">
        <f t="shared" si="19"/>
        <v>0</v>
      </c>
      <c r="LK35" s="180">
        <f t="shared" si="19"/>
        <v>0</v>
      </c>
      <c r="LL35" s="180">
        <f t="shared" si="19"/>
        <v>0</v>
      </c>
      <c r="LM35" s="180">
        <f t="shared" si="19"/>
        <v>0</v>
      </c>
      <c r="LN35" s="180">
        <f t="shared" si="19"/>
        <v>0</v>
      </c>
      <c r="LO35" s="180">
        <f t="shared" si="19"/>
        <v>0</v>
      </c>
      <c r="LP35" s="180">
        <f t="shared" si="19"/>
        <v>0</v>
      </c>
      <c r="LQ35" s="180">
        <f t="shared" si="19"/>
        <v>0</v>
      </c>
      <c r="LR35" s="180">
        <f t="shared" si="19"/>
        <v>0</v>
      </c>
      <c r="LS35" s="180">
        <f t="shared" si="19"/>
        <v>0</v>
      </c>
      <c r="LT35" s="180">
        <f t="shared" si="19"/>
        <v>0</v>
      </c>
      <c r="LU35" s="180">
        <f t="shared" si="19"/>
        <v>0</v>
      </c>
      <c r="LV35" s="180">
        <f t="shared" si="19"/>
        <v>0</v>
      </c>
      <c r="LW35" s="180">
        <f t="shared" si="14"/>
        <v>0</v>
      </c>
      <c r="LX35" s="180">
        <f t="shared" si="14"/>
        <v>0</v>
      </c>
      <c r="LY35" s="180">
        <f t="shared" si="14"/>
        <v>0</v>
      </c>
      <c r="LZ35" s="180">
        <f t="shared" si="14"/>
        <v>0</v>
      </c>
      <c r="MA35" s="180">
        <f t="shared" si="14"/>
        <v>0</v>
      </c>
      <c r="MB35" s="180">
        <f t="shared" si="14"/>
        <v>0</v>
      </c>
      <c r="MC35" s="180">
        <f t="shared" si="14"/>
        <v>0</v>
      </c>
      <c r="MD35" s="180">
        <f t="shared" si="14"/>
        <v>0</v>
      </c>
      <c r="ME35" s="180">
        <f t="shared" si="14"/>
        <v>0</v>
      </c>
      <c r="MF35" s="180">
        <f t="shared" si="14"/>
        <v>0</v>
      </c>
      <c r="MG35" s="180">
        <f t="shared" si="14"/>
        <v>0</v>
      </c>
      <c r="MH35" s="180">
        <f t="shared" si="14"/>
        <v>0</v>
      </c>
      <c r="MI35" s="180">
        <f t="shared" si="14"/>
        <v>0</v>
      </c>
      <c r="MJ35" s="180">
        <f t="shared" si="14"/>
        <v>0</v>
      </c>
      <c r="MK35" s="180">
        <f t="shared" si="14"/>
        <v>0</v>
      </c>
      <c r="ML35" s="180">
        <f t="shared" si="14"/>
        <v>0</v>
      </c>
      <c r="MM35" s="180">
        <f t="shared" si="14"/>
        <v>0</v>
      </c>
      <c r="MN35" s="180">
        <f t="shared" si="14"/>
        <v>0</v>
      </c>
      <c r="MO35" s="180">
        <f t="shared" si="14"/>
        <v>0</v>
      </c>
      <c r="MP35" s="180">
        <f t="shared" si="14"/>
        <v>0</v>
      </c>
      <c r="MQ35" s="180">
        <f t="shared" si="14"/>
        <v>0</v>
      </c>
      <c r="MR35" s="180">
        <f t="shared" si="14"/>
        <v>0</v>
      </c>
      <c r="MS35" s="180">
        <f t="shared" si="14"/>
        <v>0</v>
      </c>
      <c r="MT35" s="180">
        <f t="shared" si="14"/>
        <v>0</v>
      </c>
      <c r="MU35" s="180">
        <f t="shared" si="14"/>
        <v>0</v>
      </c>
      <c r="MV35" s="180">
        <f t="shared" si="14"/>
        <v>0</v>
      </c>
      <c r="MW35" s="180">
        <f t="shared" si="14"/>
        <v>0</v>
      </c>
      <c r="MX35" s="180">
        <f t="shared" si="14"/>
        <v>0</v>
      </c>
      <c r="MY35" s="180">
        <f t="shared" si="14"/>
        <v>0</v>
      </c>
      <c r="MZ35" s="180">
        <f t="shared" si="14"/>
        <v>0</v>
      </c>
      <c r="NA35" s="180">
        <f t="shared" si="14"/>
        <v>0</v>
      </c>
      <c r="NB35" s="180">
        <f t="shared" si="14"/>
        <v>0</v>
      </c>
      <c r="NC35" s="180">
        <f t="shared" si="14"/>
        <v>0</v>
      </c>
      <c r="ND35" s="180">
        <f t="shared" si="14"/>
        <v>0</v>
      </c>
      <c r="NE35" s="180">
        <f t="shared" si="14"/>
        <v>0</v>
      </c>
      <c r="NF35" s="180">
        <f t="shared" si="14"/>
        <v>0</v>
      </c>
      <c r="NG35" s="180">
        <f t="shared" si="14"/>
        <v>0</v>
      </c>
      <c r="NH35" s="180">
        <f t="shared" si="14"/>
        <v>0</v>
      </c>
      <c r="NI35" s="180">
        <f t="shared" si="14"/>
        <v>0</v>
      </c>
      <c r="NJ35" s="180">
        <f t="shared" si="14"/>
        <v>0</v>
      </c>
      <c r="NK35" s="180">
        <f t="shared" si="14"/>
        <v>0</v>
      </c>
      <c r="NL35" s="180">
        <f t="shared" si="14"/>
        <v>0</v>
      </c>
      <c r="NM35" s="180">
        <f t="shared" si="14"/>
        <v>0</v>
      </c>
      <c r="NN35" s="180">
        <f t="shared" si="14"/>
        <v>0</v>
      </c>
      <c r="NO35" s="180">
        <f t="shared" si="14"/>
        <v>0</v>
      </c>
      <c r="NP35" s="180">
        <f t="shared" si="14"/>
        <v>0</v>
      </c>
      <c r="NQ35" s="180">
        <f t="shared" si="14"/>
        <v>0</v>
      </c>
      <c r="NR35" s="180">
        <f t="shared" si="14"/>
        <v>0</v>
      </c>
      <c r="NS35" s="180">
        <f t="shared" si="14"/>
        <v>0</v>
      </c>
      <c r="NT35" s="180">
        <f t="shared" si="14"/>
        <v>0</v>
      </c>
      <c r="NU35" s="180">
        <f t="shared" si="14"/>
        <v>0</v>
      </c>
      <c r="NV35" s="180">
        <f t="shared" si="14"/>
        <v>0</v>
      </c>
      <c r="NW35" s="180">
        <f t="shared" si="14"/>
        <v>0</v>
      </c>
      <c r="NX35" s="180">
        <f t="shared" si="14"/>
        <v>0</v>
      </c>
      <c r="NY35" s="180">
        <f t="shared" si="14"/>
        <v>0</v>
      </c>
      <c r="NZ35" s="180">
        <f t="shared" si="14"/>
        <v>0</v>
      </c>
      <c r="OA35" s="180">
        <f t="shared" si="14"/>
        <v>0</v>
      </c>
      <c r="OB35" s="180">
        <f t="shared" si="14"/>
        <v>0</v>
      </c>
      <c r="OC35" s="180">
        <f t="shared" si="14"/>
        <v>0</v>
      </c>
      <c r="OD35" s="180">
        <f t="shared" si="14"/>
        <v>0</v>
      </c>
      <c r="OE35" s="180">
        <f t="shared" si="14"/>
        <v>0</v>
      </c>
      <c r="OF35" s="180">
        <f t="shared" si="14"/>
        <v>0</v>
      </c>
      <c r="OG35" s="180">
        <f t="shared" si="14"/>
        <v>0</v>
      </c>
      <c r="OH35" s="180">
        <f t="shared" si="8"/>
        <v>0</v>
      </c>
      <c r="OI35" s="180">
        <f t="shared" si="9"/>
        <v>0</v>
      </c>
      <c r="OJ35" s="180">
        <f t="shared" si="9"/>
        <v>0</v>
      </c>
      <c r="OK35" s="180">
        <f t="shared" si="9"/>
        <v>0</v>
      </c>
      <c r="OL35" s="180">
        <f t="shared" si="9"/>
        <v>0</v>
      </c>
      <c r="OM35" s="180">
        <f t="shared" si="9"/>
        <v>0</v>
      </c>
      <c r="ON35" s="180">
        <f t="shared" si="9"/>
        <v>0</v>
      </c>
      <c r="OO35" s="180">
        <f t="shared" si="9"/>
        <v>0</v>
      </c>
      <c r="OP35" s="180">
        <f t="shared" si="9"/>
        <v>0</v>
      </c>
      <c r="OQ35" s="180">
        <f t="shared" si="9"/>
        <v>0</v>
      </c>
      <c r="OR35" s="180">
        <f t="shared" si="9"/>
        <v>0</v>
      </c>
      <c r="OS35" s="180">
        <f t="shared" si="9"/>
        <v>0</v>
      </c>
      <c r="OT35" s="180">
        <f t="shared" si="9"/>
        <v>0</v>
      </c>
      <c r="OU35" s="180">
        <f t="shared" si="9"/>
        <v>0</v>
      </c>
      <c r="OV35" s="180">
        <f t="shared" si="9"/>
        <v>0</v>
      </c>
      <c r="OW35" s="180">
        <f t="shared" si="9"/>
        <v>0</v>
      </c>
      <c r="OX35" s="180">
        <f t="shared" si="9"/>
        <v>0</v>
      </c>
      <c r="OY35" s="180">
        <f t="shared" si="10"/>
        <v>0</v>
      </c>
      <c r="OZ35" s="180">
        <f t="shared" si="10"/>
        <v>0</v>
      </c>
      <c r="PA35" s="180">
        <f t="shared" si="10"/>
        <v>0</v>
      </c>
      <c r="PB35" s="180">
        <f t="shared" si="10"/>
        <v>0</v>
      </c>
      <c r="PC35" s="180">
        <f t="shared" si="10"/>
        <v>0</v>
      </c>
      <c r="PD35" s="180">
        <f t="shared" si="10"/>
        <v>0</v>
      </c>
      <c r="PE35" s="180">
        <f t="shared" si="10"/>
        <v>0</v>
      </c>
    </row>
    <row r="36" spans="1:422" ht="14.45" hidden="1" x14ac:dyDescent="0.3">
      <c r="D36" s="224"/>
      <c r="E36" s="224"/>
      <c r="F36" s="230" t="s">
        <v>57</v>
      </c>
      <c r="G36" s="180">
        <f t="shared" ref="G36:G38" si="20">COUNTIF(G$4:G$26,$F36)</f>
        <v>0</v>
      </c>
      <c r="H36" s="180">
        <f t="shared" si="11"/>
        <v>0</v>
      </c>
      <c r="J36" s="180">
        <f t="shared" si="2"/>
        <v>0</v>
      </c>
      <c r="K36" s="180">
        <f t="shared" si="11"/>
        <v>0</v>
      </c>
      <c r="L36" s="180">
        <f t="shared" si="11"/>
        <v>0</v>
      </c>
      <c r="M36" s="180">
        <f t="shared" si="11"/>
        <v>0</v>
      </c>
      <c r="N36" s="180">
        <f t="shared" si="11"/>
        <v>0</v>
      </c>
      <c r="O36" s="180">
        <f t="shared" si="11"/>
        <v>0</v>
      </c>
      <c r="P36" s="180">
        <f t="shared" si="11"/>
        <v>0</v>
      </c>
      <c r="Q36" s="180">
        <f t="shared" si="11"/>
        <v>0</v>
      </c>
      <c r="R36" s="180">
        <f t="shared" si="11"/>
        <v>0</v>
      </c>
      <c r="S36" s="180">
        <f t="shared" si="11"/>
        <v>0</v>
      </c>
      <c r="T36" s="180">
        <f t="shared" si="11"/>
        <v>0</v>
      </c>
      <c r="U36" s="180">
        <f t="shared" si="11"/>
        <v>0</v>
      </c>
      <c r="V36" s="180">
        <f t="shared" si="11"/>
        <v>0</v>
      </c>
      <c r="W36" s="180">
        <f t="shared" si="11"/>
        <v>0</v>
      </c>
      <c r="X36" s="180">
        <f t="shared" ref="X36:CI38" si="21">COUNTIF(X$4:X$26,$F36)</f>
        <v>0</v>
      </c>
      <c r="Y36" s="180">
        <f t="shared" si="21"/>
        <v>0</v>
      </c>
      <c r="Z36" s="180">
        <f t="shared" si="21"/>
        <v>0</v>
      </c>
      <c r="AA36" s="180">
        <f t="shared" si="21"/>
        <v>0</v>
      </c>
      <c r="AB36" s="180">
        <f t="shared" si="21"/>
        <v>0</v>
      </c>
      <c r="AC36" s="180">
        <f t="shared" si="21"/>
        <v>0</v>
      </c>
      <c r="AD36" s="180">
        <f t="shared" si="21"/>
        <v>0</v>
      </c>
      <c r="AE36" s="180">
        <f t="shared" si="21"/>
        <v>0</v>
      </c>
      <c r="AF36" s="180">
        <f t="shared" si="21"/>
        <v>0</v>
      </c>
      <c r="AG36" s="180">
        <f t="shared" si="21"/>
        <v>0</v>
      </c>
      <c r="AH36" s="180">
        <f t="shared" si="21"/>
        <v>0</v>
      </c>
      <c r="AI36" s="180">
        <f t="shared" si="21"/>
        <v>0</v>
      </c>
      <c r="AJ36" s="180">
        <f t="shared" si="21"/>
        <v>0</v>
      </c>
      <c r="AK36" s="180">
        <f t="shared" si="21"/>
        <v>0</v>
      </c>
      <c r="AL36" s="180">
        <f t="shared" si="21"/>
        <v>0</v>
      </c>
      <c r="AM36" s="180">
        <f t="shared" si="21"/>
        <v>0</v>
      </c>
      <c r="AN36" s="180">
        <f t="shared" si="21"/>
        <v>0</v>
      </c>
      <c r="AO36" s="180">
        <f t="shared" si="21"/>
        <v>0</v>
      </c>
      <c r="AP36" s="180">
        <f t="shared" si="21"/>
        <v>0</v>
      </c>
      <c r="AQ36" s="180">
        <f t="shared" si="21"/>
        <v>0</v>
      </c>
      <c r="AR36" s="180">
        <f t="shared" si="21"/>
        <v>0</v>
      </c>
      <c r="AS36" s="180">
        <f t="shared" si="21"/>
        <v>0</v>
      </c>
      <c r="AT36" s="180">
        <f t="shared" si="21"/>
        <v>0</v>
      </c>
      <c r="AU36" s="180">
        <f t="shared" si="21"/>
        <v>0</v>
      </c>
      <c r="AV36" s="180">
        <f t="shared" si="21"/>
        <v>0</v>
      </c>
      <c r="AW36" s="180">
        <f t="shared" si="21"/>
        <v>0</v>
      </c>
      <c r="AX36" s="180">
        <f t="shared" si="21"/>
        <v>0</v>
      </c>
      <c r="AY36" s="180">
        <f t="shared" si="21"/>
        <v>0</v>
      </c>
      <c r="AZ36" s="180">
        <f t="shared" si="3"/>
        <v>0</v>
      </c>
      <c r="BA36" s="180">
        <f t="shared" si="21"/>
        <v>0</v>
      </c>
      <c r="BB36" s="180">
        <f t="shared" si="21"/>
        <v>0</v>
      </c>
      <c r="BC36" s="180">
        <f t="shared" si="21"/>
        <v>0</v>
      </c>
      <c r="BD36" s="180">
        <f t="shared" si="21"/>
        <v>0</v>
      </c>
      <c r="BE36" s="180">
        <f t="shared" si="21"/>
        <v>0</v>
      </c>
      <c r="BF36" s="180">
        <f t="shared" si="21"/>
        <v>0</v>
      </c>
      <c r="BG36" s="180">
        <f t="shared" si="21"/>
        <v>0</v>
      </c>
      <c r="BH36" s="180">
        <f t="shared" si="21"/>
        <v>0</v>
      </c>
      <c r="BI36" s="180">
        <f t="shared" si="21"/>
        <v>0</v>
      </c>
      <c r="BJ36" s="180">
        <f t="shared" si="21"/>
        <v>0</v>
      </c>
      <c r="BK36" s="180">
        <f t="shared" si="21"/>
        <v>0</v>
      </c>
      <c r="BL36" s="180">
        <f t="shared" si="21"/>
        <v>0</v>
      </c>
      <c r="BM36" s="180">
        <f t="shared" si="21"/>
        <v>0</v>
      </c>
      <c r="BN36" s="180">
        <f t="shared" si="21"/>
        <v>0</v>
      </c>
      <c r="BO36" s="180">
        <f t="shared" si="21"/>
        <v>0</v>
      </c>
      <c r="BP36" s="180">
        <f t="shared" si="21"/>
        <v>0</v>
      </c>
      <c r="BQ36" s="180">
        <f t="shared" si="21"/>
        <v>0</v>
      </c>
      <c r="BR36" s="180">
        <f t="shared" si="21"/>
        <v>0</v>
      </c>
      <c r="BS36" s="180">
        <f t="shared" si="21"/>
        <v>0</v>
      </c>
      <c r="BT36" s="180">
        <f t="shared" si="21"/>
        <v>0</v>
      </c>
      <c r="BU36" s="180">
        <f t="shared" si="21"/>
        <v>0</v>
      </c>
      <c r="BV36" s="180">
        <f t="shared" si="21"/>
        <v>0</v>
      </c>
      <c r="BW36" s="180">
        <f t="shared" si="21"/>
        <v>0</v>
      </c>
      <c r="BX36" s="180">
        <f t="shared" si="21"/>
        <v>0</v>
      </c>
      <c r="BY36" s="180">
        <f t="shared" si="21"/>
        <v>0</v>
      </c>
      <c r="BZ36" s="180">
        <f t="shared" si="21"/>
        <v>0</v>
      </c>
      <c r="CA36" s="180">
        <f t="shared" si="21"/>
        <v>0</v>
      </c>
      <c r="CB36" s="180">
        <f t="shared" si="21"/>
        <v>0</v>
      </c>
      <c r="CC36" s="180">
        <f t="shared" si="21"/>
        <v>0</v>
      </c>
      <c r="CD36" s="180">
        <f t="shared" si="21"/>
        <v>0</v>
      </c>
      <c r="CE36" s="180">
        <f t="shared" si="21"/>
        <v>0</v>
      </c>
      <c r="CF36" s="180">
        <f t="shared" si="21"/>
        <v>0</v>
      </c>
      <c r="CG36" s="180">
        <f t="shared" si="21"/>
        <v>0</v>
      </c>
      <c r="CH36" s="180">
        <f t="shared" si="21"/>
        <v>0</v>
      </c>
      <c r="CI36" s="180">
        <f t="shared" si="21"/>
        <v>0</v>
      </c>
      <c r="CJ36" s="180">
        <f t="shared" si="15"/>
        <v>0</v>
      </c>
      <c r="CK36" s="180">
        <f t="shared" si="15"/>
        <v>0</v>
      </c>
      <c r="CL36" s="180">
        <f t="shared" si="15"/>
        <v>0</v>
      </c>
      <c r="CM36" s="180">
        <f t="shared" si="15"/>
        <v>0</v>
      </c>
      <c r="CN36" s="180">
        <f t="shared" si="15"/>
        <v>0</v>
      </c>
      <c r="CO36" s="180">
        <f t="shared" si="15"/>
        <v>0</v>
      </c>
      <c r="CP36" s="180">
        <f t="shared" si="15"/>
        <v>0</v>
      </c>
      <c r="CQ36" s="180">
        <f t="shared" si="15"/>
        <v>0</v>
      </c>
      <c r="CR36" s="180">
        <f t="shared" si="15"/>
        <v>0</v>
      </c>
      <c r="CS36" s="180">
        <f t="shared" si="15"/>
        <v>0</v>
      </c>
      <c r="CT36" s="180">
        <f t="shared" si="15"/>
        <v>0</v>
      </c>
      <c r="CU36" s="180">
        <f t="shared" si="15"/>
        <v>0</v>
      </c>
      <c r="CV36" s="180">
        <f t="shared" si="15"/>
        <v>0</v>
      </c>
      <c r="CW36" s="180">
        <f t="shared" si="15"/>
        <v>0</v>
      </c>
      <c r="CX36" s="180">
        <f t="shared" si="15"/>
        <v>0</v>
      </c>
      <c r="CY36" s="180">
        <f t="shared" si="15"/>
        <v>0</v>
      </c>
      <c r="CZ36" s="180">
        <f t="shared" si="15"/>
        <v>0</v>
      </c>
      <c r="DA36" s="180">
        <f t="shared" si="15"/>
        <v>0</v>
      </c>
      <c r="DB36" s="180">
        <f t="shared" si="15"/>
        <v>0</v>
      </c>
      <c r="DC36" s="180">
        <f t="shared" si="15"/>
        <v>0</v>
      </c>
      <c r="DD36" s="180">
        <f t="shared" si="15"/>
        <v>0</v>
      </c>
      <c r="DE36" s="180">
        <f t="shared" si="15"/>
        <v>0</v>
      </c>
      <c r="DF36" s="180">
        <f t="shared" si="15"/>
        <v>0</v>
      </c>
      <c r="DG36" s="180">
        <f t="shared" si="15"/>
        <v>0</v>
      </c>
      <c r="DH36" s="180">
        <f t="shared" si="15"/>
        <v>0</v>
      </c>
      <c r="DI36" s="180">
        <f t="shared" si="15"/>
        <v>0</v>
      </c>
      <c r="DJ36" s="180">
        <f t="shared" si="15"/>
        <v>0</v>
      </c>
      <c r="DK36" s="180">
        <f t="shared" si="15"/>
        <v>0</v>
      </c>
      <c r="DL36" s="180">
        <f t="shared" si="15"/>
        <v>0</v>
      </c>
      <c r="DM36" s="180">
        <f t="shared" si="15"/>
        <v>0</v>
      </c>
      <c r="DN36" s="180">
        <f t="shared" si="15"/>
        <v>0</v>
      </c>
      <c r="DO36" s="180">
        <f t="shared" si="15"/>
        <v>0</v>
      </c>
      <c r="DP36" s="180">
        <f t="shared" si="15"/>
        <v>0</v>
      </c>
      <c r="DQ36" s="180">
        <f t="shared" si="15"/>
        <v>0</v>
      </c>
      <c r="DR36" s="180">
        <f t="shared" si="15"/>
        <v>0</v>
      </c>
      <c r="DS36" s="180">
        <f t="shared" si="15"/>
        <v>0</v>
      </c>
      <c r="DT36" s="180">
        <f t="shared" si="15"/>
        <v>0</v>
      </c>
      <c r="DU36" s="180">
        <f t="shared" si="15"/>
        <v>0</v>
      </c>
      <c r="DV36" s="180">
        <f t="shared" si="15"/>
        <v>0</v>
      </c>
      <c r="DW36" s="180">
        <f t="shared" si="15"/>
        <v>0</v>
      </c>
      <c r="DX36" s="180">
        <f t="shared" si="16"/>
        <v>0</v>
      </c>
      <c r="DY36" s="180">
        <f t="shared" si="16"/>
        <v>0</v>
      </c>
      <c r="DZ36" s="180">
        <f t="shared" si="16"/>
        <v>0</v>
      </c>
      <c r="EA36" s="180">
        <f t="shared" si="16"/>
        <v>0</v>
      </c>
      <c r="EB36" s="180">
        <f t="shared" si="16"/>
        <v>0</v>
      </c>
      <c r="EC36" s="180">
        <f t="shared" si="16"/>
        <v>0</v>
      </c>
      <c r="ED36" s="180">
        <f t="shared" si="16"/>
        <v>0</v>
      </c>
      <c r="EE36" s="180">
        <f t="shared" si="16"/>
        <v>0</v>
      </c>
      <c r="EF36" s="180">
        <f t="shared" si="16"/>
        <v>0</v>
      </c>
      <c r="EG36" s="180">
        <f t="shared" si="16"/>
        <v>0</v>
      </c>
      <c r="EH36" s="180">
        <f t="shared" si="16"/>
        <v>0</v>
      </c>
      <c r="EI36" s="180">
        <f t="shared" si="16"/>
        <v>0</v>
      </c>
      <c r="EJ36" s="180">
        <f t="shared" si="16"/>
        <v>0</v>
      </c>
      <c r="EK36" s="180">
        <f t="shared" si="16"/>
        <v>0</v>
      </c>
      <c r="EL36" s="180">
        <f t="shared" si="16"/>
        <v>0</v>
      </c>
      <c r="EM36" s="180">
        <f t="shared" si="16"/>
        <v>0</v>
      </c>
      <c r="EN36" s="180">
        <f t="shared" si="16"/>
        <v>0</v>
      </c>
      <c r="EO36" s="180">
        <f t="shared" si="16"/>
        <v>0</v>
      </c>
      <c r="EP36" s="180">
        <f t="shared" si="16"/>
        <v>0</v>
      </c>
      <c r="EQ36" s="180">
        <f t="shared" si="16"/>
        <v>0</v>
      </c>
      <c r="ER36" s="180">
        <f t="shared" si="16"/>
        <v>0</v>
      </c>
      <c r="ES36" s="180">
        <f t="shared" si="16"/>
        <v>0</v>
      </c>
      <c r="ET36" s="180">
        <f t="shared" si="16"/>
        <v>0</v>
      </c>
      <c r="EU36" s="180">
        <f t="shared" si="16"/>
        <v>0</v>
      </c>
      <c r="EV36" s="180">
        <f t="shared" si="16"/>
        <v>0</v>
      </c>
      <c r="EW36" s="180">
        <f t="shared" si="16"/>
        <v>0</v>
      </c>
      <c r="EX36" s="180">
        <f t="shared" si="16"/>
        <v>0</v>
      </c>
      <c r="EY36" s="180">
        <f t="shared" si="16"/>
        <v>0</v>
      </c>
      <c r="EZ36" s="180">
        <f t="shared" si="16"/>
        <v>0</v>
      </c>
      <c r="FA36" s="180">
        <f t="shared" si="16"/>
        <v>0</v>
      </c>
      <c r="FB36" s="180">
        <f t="shared" si="16"/>
        <v>0</v>
      </c>
      <c r="FC36" s="180">
        <f t="shared" si="16"/>
        <v>0</v>
      </c>
      <c r="FD36" s="180">
        <f t="shared" si="16"/>
        <v>0</v>
      </c>
      <c r="FE36" s="180">
        <f t="shared" si="16"/>
        <v>0</v>
      </c>
      <c r="FF36" s="180">
        <f t="shared" si="16"/>
        <v>0</v>
      </c>
      <c r="FG36" s="180">
        <f t="shared" si="16"/>
        <v>0</v>
      </c>
      <c r="FH36" s="180">
        <f t="shared" si="16"/>
        <v>0</v>
      </c>
      <c r="FJ36" s="180">
        <f t="shared" si="16"/>
        <v>0</v>
      </c>
      <c r="FK36" s="180">
        <f t="shared" si="16"/>
        <v>1</v>
      </c>
      <c r="FL36" s="180">
        <f t="shared" si="16"/>
        <v>0</v>
      </c>
      <c r="FM36" s="180">
        <f t="shared" si="16"/>
        <v>0</v>
      </c>
      <c r="FN36" s="180">
        <f t="shared" si="16"/>
        <v>0</v>
      </c>
      <c r="FO36" s="180">
        <f t="shared" si="16"/>
        <v>0</v>
      </c>
      <c r="FP36" s="180">
        <f t="shared" si="16"/>
        <v>0</v>
      </c>
      <c r="FQ36" s="180">
        <f t="shared" si="16"/>
        <v>0</v>
      </c>
      <c r="FR36" s="180">
        <f t="shared" si="16"/>
        <v>0</v>
      </c>
      <c r="FS36" s="180">
        <f t="shared" si="16"/>
        <v>0</v>
      </c>
      <c r="FT36" s="180">
        <f t="shared" si="16"/>
        <v>0</v>
      </c>
      <c r="FU36" s="180">
        <f t="shared" si="16"/>
        <v>1</v>
      </c>
      <c r="FV36" s="180">
        <f t="shared" si="16"/>
        <v>0</v>
      </c>
      <c r="FW36" s="180">
        <f t="shared" si="16"/>
        <v>0</v>
      </c>
      <c r="FX36" s="180">
        <f t="shared" si="16"/>
        <v>0</v>
      </c>
      <c r="FY36" s="180">
        <f t="shared" si="16"/>
        <v>0</v>
      </c>
      <c r="FZ36" s="180">
        <f t="shared" si="16"/>
        <v>0</v>
      </c>
      <c r="GA36" s="180">
        <f t="shared" si="16"/>
        <v>0</v>
      </c>
      <c r="GB36" s="180">
        <f t="shared" si="16"/>
        <v>0</v>
      </c>
      <c r="GC36" s="180">
        <f t="shared" si="16"/>
        <v>0</v>
      </c>
      <c r="GD36" s="180">
        <f t="shared" si="16"/>
        <v>0</v>
      </c>
      <c r="GE36" s="180">
        <f t="shared" si="16"/>
        <v>0</v>
      </c>
      <c r="GF36" s="180">
        <f t="shared" si="16"/>
        <v>0</v>
      </c>
      <c r="GG36" s="180">
        <f t="shared" si="16"/>
        <v>0</v>
      </c>
      <c r="GH36" s="180">
        <f t="shared" si="16"/>
        <v>0</v>
      </c>
      <c r="GI36" s="180">
        <f t="shared" si="16"/>
        <v>0</v>
      </c>
      <c r="GJ36" s="180">
        <f t="shared" si="16"/>
        <v>1</v>
      </c>
      <c r="GK36" s="180">
        <f t="shared" si="17"/>
        <v>0</v>
      </c>
      <c r="GL36" s="180">
        <f t="shared" si="17"/>
        <v>0</v>
      </c>
      <c r="GM36" s="180">
        <f t="shared" si="17"/>
        <v>0</v>
      </c>
      <c r="GN36" s="180">
        <f t="shared" si="17"/>
        <v>0</v>
      </c>
      <c r="GP36" s="180">
        <f t="shared" si="17"/>
        <v>0</v>
      </c>
      <c r="GQ36" s="180">
        <f t="shared" si="17"/>
        <v>0</v>
      </c>
      <c r="GR36" s="180">
        <f t="shared" si="17"/>
        <v>0</v>
      </c>
      <c r="GS36" s="180">
        <f t="shared" si="17"/>
        <v>0</v>
      </c>
      <c r="GT36" s="180">
        <f t="shared" si="17"/>
        <v>0</v>
      </c>
      <c r="GU36" s="180">
        <f t="shared" si="17"/>
        <v>0</v>
      </c>
      <c r="GV36" s="180">
        <f t="shared" si="17"/>
        <v>0</v>
      </c>
      <c r="GW36" s="180">
        <f t="shared" si="17"/>
        <v>0</v>
      </c>
      <c r="GX36" s="180">
        <f t="shared" si="17"/>
        <v>0</v>
      </c>
      <c r="GY36" s="180">
        <f t="shared" si="17"/>
        <v>0</v>
      </c>
      <c r="GZ36" s="180">
        <f t="shared" si="17"/>
        <v>0</v>
      </c>
      <c r="HA36" s="180">
        <f t="shared" ref="HA36:HP38" si="22">COUNTIF(HA$4:HA$26,$F36)</f>
        <v>1</v>
      </c>
      <c r="HB36" s="180">
        <f t="shared" si="22"/>
        <v>0</v>
      </c>
      <c r="HC36" s="180">
        <f t="shared" si="22"/>
        <v>0</v>
      </c>
      <c r="HD36" s="180">
        <f t="shared" si="22"/>
        <v>0</v>
      </c>
      <c r="HE36" s="180">
        <f t="shared" si="22"/>
        <v>0</v>
      </c>
      <c r="HF36" s="180">
        <f t="shared" si="22"/>
        <v>0</v>
      </c>
      <c r="HG36" s="180">
        <f t="shared" si="22"/>
        <v>0</v>
      </c>
      <c r="HH36" s="180">
        <f t="shared" si="22"/>
        <v>0</v>
      </c>
      <c r="HI36" s="180">
        <f t="shared" si="22"/>
        <v>0</v>
      </c>
      <c r="HJ36" s="180">
        <f t="shared" si="22"/>
        <v>0</v>
      </c>
      <c r="HK36" s="180">
        <f t="shared" si="22"/>
        <v>0</v>
      </c>
      <c r="HL36" s="180">
        <f t="shared" si="22"/>
        <v>0</v>
      </c>
      <c r="HM36" s="180">
        <f t="shared" si="22"/>
        <v>0</v>
      </c>
      <c r="HN36" s="180">
        <f t="shared" si="22"/>
        <v>0</v>
      </c>
      <c r="HO36" s="180">
        <f t="shared" si="22"/>
        <v>0</v>
      </c>
      <c r="HP36" s="180">
        <f t="shared" si="22"/>
        <v>0</v>
      </c>
      <c r="HQ36" s="180">
        <f t="shared" ref="HQ36:HQ38" si="23">COUNTIF(HQ$4:HQ$26,$F36)</f>
        <v>0</v>
      </c>
      <c r="HR36" s="180">
        <f t="shared" si="18"/>
        <v>0</v>
      </c>
      <c r="HS36" s="180">
        <f t="shared" si="18"/>
        <v>0</v>
      </c>
      <c r="HT36" s="180">
        <f t="shared" si="18"/>
        <v>0</v>
      </c>
      <c r="HV36" s="180">
        <f t="shared" si="18"/>
        <v>0</v>
      </c>
      <c r="HW36" s="180">
        <f t="shared" si="18"/>
        <v>0</v>
      </c>
      <c r="HX36" s="180">
        <f t="shared" si="18"/>
        <v>0</v>
      </c>
      <c r="HY36" s="180">
        <f t="shared" si="18"/>
        <v>0</v>
      </c>
      <c r="HZ36" s="180">
        <f t="shared" si="18"/>
        <v>0</v>
      </c>
      <c r="IA36" s="180">
        <f t="shared" si="18"/>
        <v>0</v>
      </c>
      <c r="IB36" s="180">
        <f t="shared" si="18"/>
        <v>0</v>
      </c>
      <c r="IC36" s="180">
        <f t="shared" si="18"/>
        <v>0</v>
      </c>
      <c r="ID36" s="180">
        <f t="shared" si="18"/>
        <v>0</v>
      </c>
      <c r="IE36" s="180">
        <f t="shared" si="18"/>
        <v>0</v>
      </c>
      <c r="IF36" s="180">
        <f t="shared" si="18"/>
        <v>0</v>
      </c>
      <c r="IG36" s="180">
        <f t="shared" si="18"/>
        <v>0</v>
      </c>
      <c r="IH36" s="180">
        <f t="shared" si="18"/>
        <v>0</v>
      </c>
      <c r="II36" s="180">
        <f t="shared" si="18"/>
        <v>0</v>
      </c>
      <c r="IJ36" s="180">
        <f t="shared" si="18"/>
        <v>0</v>
      </c>
      <c r="IK36" s="180">
        <f t="shared" si="18"/>
        <v>0</v>
      </c>
      <c r="IL36" s="180">
        <f t="shared" si="18"/>
        <v>0</v>
      </c>
      <c r="IM36" s="180">
        <f t="shared" si="18"/>
        <v>0</v>
      </c>
      <c r="IN36" s="180">
        <f t="shared" si="18"/>
        <v>0</v>
      </c>
      <c r="IO36" s="180">
        <f t="shared" si="18"/>
        <v>0</v>
      </c>
      <c r="IP36" s="180">
        <f t="shared" si="18"/>
        <v>0</v>
      </c>
      <c r="IQ36" s="180">
        <f t="shared" si="18"/>
        <v>0</v>
      </c>
      <c r="IR36" s="180">
        <f t="shared" si="18"/>
        <v>0</v>
      </c>
      <c r="IS36" s="180">
        <f t="shared" si="18"/>
        <v>0</v>
      </c>
      <c r="IT36" s="180">
        <f t="shared" si="18"/>
        <v>0</v>
      </c>
      <c r="IU36" s="180">
        <f t="shared" si="18"/>
        <v>0</v>
      </c>
      <c r="IV36" s="180">
        <f t="shared" si="18"/>
        <v>0</v>
      </c>
      <c r="IW36" s="180">
        <f t="shared" si="18"/>
        <v>0</v>
      </c>
      <c r="IX36" s="180">
        <f t="shared" si="18"/>
        <v>0</v>
      </c>
      <c r="IY36" s="180">
        <f t="shared" si="18"/>
        <v>0</v>
      </c>
      <c r="IZ36" s="180">
        <f t="shared" si="18"/>
        <v>0</v>
      </c>
      <c r="JB36" s="180">
        <f t="shared" si="18"/>
        <v>0</v>
      </c>
      <c r="JC36" s="180">
        <f t="shared" si="18"/>
        <v>0</v>
      </c>
      <c r="JD36" s="180">
        <f t="shared" si="18"/>
        <v>0</v>
      </c>
      <c r="JE36" s="180">
        <f t="shared" si="18"/>
        <v>0</v>
      </c>
      <c r="JF36" s="180">
        <f t="shared" si="18"/>
        <v>0</v>
      </c>
      <c r="JG36" s="180">
        <f t="shared" si="18"/>
        <v>0</v>
      </c>
      <c r="JH36" s="180">
        <f t="shared" si="18"/>
        <v>0</v>
      </c>
      <c r="JI36" s="180">
        <f t="shared" si="18"/>
        <v>0</v>
      </c>
      <c r="JJ36" s="180">
        <f t="shared" si="18"/>
        <v>0</v>
      </c>
      <c r="JK36" s="180">
        <f t="shared" si="18"/>
        <v>0</v>
      </c>
      <c r="JL36" s="180">
        <f t="shared" si="18"/>
        <v>0</v>
      </c>
      <c r="JM36" s="180">
        <f t="shared" si="18"/>
        <v>0</v>
      </c>
      <c r="JN36" s="180">
        <f t="shared" si="18"/>
        <v>0</v>
      </c>
      <c r="JO36" s="180">
        <f t="shared" si="18"/>
        <v>0</v>
      </c>
      <c r="JP36" s="180">
        <f t="shared" si="18"/>
        <v>0</v>
      </c>
      <c r="JQ36" s="180">
        <f t="shared" si="18"/>
        <v>0</v>
      </c>
      <c r="JR36" s="180">
        <f t="shared" si="18"/>
        <v>1</v>
      </c>
      <c r="JS36" s="180">
        <f t="shared" si="18"/>
        <v>0</v>
      </c>
      <c r="JT36" s="180">
        <f t="shared" si="18"/>
        <v>0</v>
      </c>
      <c r="JU36" s="180">
        <f t="shared" si="18"/>
        <v>0</v>
      </c>
      <c r="JV36" s="180">
        <f t="shared" si="18"/>
        <v>0</v>
      </c>
      <c r="JW36" s="180">
        <f t="shared" si="18"/>
        <v>0</v>
      </c>
      <c r="JX36" s="180">
        <f t="shared" si="18"/>
        <v>0</v>
      </c>
      <c r="JY36" s="180">
        <f t="shared" si="18"/>
        <v>0</v>
      </c>
      <c r="JZ36" s="180">
        <f t="shared" si="18"/>
        <v>0</v>
      </c>
      <c r="KA36" s="180">
        <f t="shared" si="18"/>
        <v>0</v>
      </c>
      <c r="KB36" s="180">
        <f t="shared" si="18"/>
        <v>0</v>
      </c>
      <c r="KC36" s="180">
        <f t="shared" si="18"/>
        <v>0</v>
      </c>
      <c r="KD36" s="180">
        <f t="shared" si="18"/>
        <v>0</v>
      </c>
      <c r="KE36" s="180">
        <f t="shared" si="18"/>
        <v>0</v>
      </c>
      <c r="KF36" s="180">
        <f t="shared" si="19"/>
        <v>0</v>
      </c>
      <c r="KG36" s="180">
        <f t="shared" si="19"/>
        <v>0</v>
      </c>
      <c r="KI36" s="180">
        <f t="shared" si="19"/>
        <v>0</v>
      </c>
      <c r="KJ36" s="180">
        <f t="shared" si="19"/>
        <v>0</v>
      </c>
      <c r="KK36" s="180">
        <f t="shared" si="19"/>
        <v>0</v>
      </c>
      <c r="KL36" s="180">
        <f t="shared" si="19"/>
        <v>0</v>
      </c>
      <c r="KM36" s="180">
        <f t="shared" si="19"/>
        <v>0</v>
      </c>
      <c r="KN36" s="180">
        <f t="shared" si="19"/>
        <v>0</v>
      </c>
      <c r="KO36" s="180">
        <f t="shared" si="19"/>
        <v>0</v>
      </c>
      <c r="KP36" s="180">
        <f t="shared" si="19"/>
        <v>0</v>
      </c>
      <c r="KQ36" s="180">
        <f t="shared" si="19"/>
        <v>0</v>
      </c>
      <c r="KR36" s="180">
        <f t="shared" si="19"/>
        <v>0</v>
      </c>
      <c r="KS36" s="180">
        <f t="shared" si="19"/>
        <v>0</v>
      </c>
      <c r="KT36" s="180">
        <f t="shared" si="19"/>
        <v>0</v>
      </c>
      <c r="KU36" s="180">
        <f t="shared" si="19"/>
        <v>0</v>
      </c>
      <c r="KV36" s="180">
        <f t="shared" si="19"/>
        <v>0</v>
      </c>
      <c r="KW36" s="180">
        <f t="shared" si="19"/>
        <v>0</v>
      </c>
      <c r="KX36" s="180">
        <f t="shared" si="19"/>
        <v>0</v>
      </c>
      <c r="KY36" s="180">
        <f t="shared" si="19"/>
        <v>0</v>
      </c>
      <c r="KZ36" s="180">
        <f t="shared" si="19"/>
        <v>0</v>
      </c>
      <c r="LA36" s="180">
        <f t="shared" si="19"/>
        <v>0</v>
      </c>
      <c r="LB36" s="180">
        <f t="shared" si="19"/>
        <v>0</v>
      </c>
      <c r="LC36" s="180">
        <f t="shared" si="19"/>
        <v>0</v>
      </c>
      <c r="LD36" s="180">
        <f t="shared" si="19"/>
        <v>0</v>
      </c>
      <c r="LE36" s="180">
        <f t="shared" si="19"/>
        <v>0</v>
      </c>
      <c r="LF36" s="180">
        <f t="shared" si="19"/>
        <v>0</v>
      </c>
      <c r="LG36" s="180">
        <f t="shared" si="19"/>
        <v>0</v>
      </c>
      <c r="LH36" s="180">
        <f t="shared" si="19"/>
        <v>0</v>
      </c>
      <c r="LI36" s="180">
        <f t="shared" si="19"/>
        <v>0</v>
      </c>
      <c r="LJ36" s="180">
        <f t="shared" si="19"/>
        <v>0</v>
      </c>
      <c r="LK36" s="180">
        <f t="shared" si="19"/>
        <v>0</v>
      </c>
      <c r="LL36" s="180">
        <f t="shared" si="19"/>
        <v>0</v>
      </c>
      <c r="LM36" s="180">
        <f t="shared" si="19"/>
        <v>0</v>
      </c>
      <c r="LN36" s="180">
        <f t="shared" si="19"/>
        <v>0</v>
      </c>
      <c r="LO36" s="180">
        <f t="shared" si="19"/>
        <v>0</v>
      </c>
      <c r="LP36" s="180">
        <f t="shared" si="19"/>
        <v>0</v>
      </c>
      <c r="LQ36" s="180">
        <f t="shared" si="19"/>
        <v>0</v>
      </c>
      <c r="LR36" s="180">
        <f t="shared" si="19"/>
        <v>0</v>
      </c>
      <c r="LS36" s="180">
        <f t="shared" si="19"/>
        <v>0</v>
      </c>
      <c r="LT36" s="180">
        <f t="shared" si="19"/>
        <v>0</v>
      </c>
      <c r="LU36" s="180">
        <f t="shared" si="19"/>
        <v>0</v>
      </c>
      <c r="LV36" s="180">
        <f t="shared" si="19"/>
        <v>0</v>
      </c>
      <c r="LW36" s="180">
        <f t="shared" si="14"/>
        <v>0</v>
      </c>
      <c r="LX36" s="180">
        <f t="shared" si="14"/>
        <v>0</v>
      </c>
      <c r="LY36" s="180">
        <f t="shared" si="14"/>
        <v>0</v>
      </c>
      <c r="LZ36" s="180">
        <f t="shared" si="14"/>
        <v>0</v>
      </c>
      <c r="MA36" s="180">
        <f t="shared" si="14"/>
        <v>0</v>
      </c>
      <c r="MB36" s="180">
        <f t="shared" si="14"/>
        <v>0</v>
      </c>
      <c r="MC36" s="180">
        <f t="shared" si="14"/>
        <v>0</v>
      </c>
      <c r="MD36" s="180">
        <f t="shared" si="14"/>
        <v>0</v>
      </c>
      <c r="ME36" s="180">
        <f t="shared" si="14"/>
        <v>0</v>
      </c>
      <c r="MF36" s="180">
        <f t="shared" si="14"/>
        <v>0</v>
      </c>
      <c r="MG36" s="180">
        <f t="shared" si="14"/>
        <v>0</v>
      </c>
      <c r="MH36" s="180">
        <f t="shared" si="14"/>
        <v>0</v>
      </c>
      <c r="MI36" s="180">
        <f t="shared" si="14"/>
        <v>0</v>
      </c>
      <c r="MJ36" s="180">
        <f t="shared" si="14"/>
        <v>0</v>
      </c>
      <c r="MK36" s="180">
        <f t="shared" si="14"/>
        <v>0</v>
      </c>
      <c r="ML36" s="180">
        <f t="shared" si="14"/>
        <v>0</v>
      </c>
      <c r="MM36" s="180">
        <f t="shared" si="14"/>
        <v>0</v>
      </c>
      <c r="MN36" s="180">
        <f t="shared" si="14"/>
        <v>0</v>
      </c>
      <c r="MO36" s="180">
        <f t="shared" si="14"/>
        <v>0</v>
      </c>
      <c r="MP36" s="180">
        <f t="shared" si="14"/>
        <v>0</v>
      </c>
      <c r="MQ36" s="180">
        <f t="shared" si="14"/>
        <v>0</v>
      </c>
      <c r="MR36" s="180">
        <f t="shared" si="14"/>
        <v>0</v>
      </c>
      <c r="MS36" s="180">
        <f t="shared" si="14"/>
        <v>0</v>
      </c>
      <c r="MT36" s="180">
        <f t="shared" si="14"/>
        <v>0</v>
      </c>
      <c r="MU36" s="180">
        <f t="shared" si="14"/>
        <v>0</v>
      </c>
      <c r="MV36" s="180">
        <f t="shared" si="14"/>
        <v>0</v>
      </c>
      <c r="MW36" s="180">
        <f t="shared" si="14"/>
        <v>0</v>
      </c>
      <c r="MX36" s="180">
        <f t="shared" si="14"/>
        <v>0</v>
      </c>
      <c r="MY36" s="180">
        <f t="shared" si="14"/>
        <v>0</v>
      </c>
      <c r="MZ36" s="180">
        <f t="shared" si="14"/>
        <v>0</v>
      </c>
      <c r="NA36" s="180">
        <f t="shared" si="14"/>
        <v>0</v>
      </c>
      <c r="NB36" s="180">
        <f t="shared" si="14"/>
        <v>0</v>
      </c>
      <c r="NC36" s="180">
        <f t="shared" si="14"/>
        <v>0</v>
      </c>
      <c r="ND36" s="180">
        <f t="shared" si="14"/>
        <v>0</v>
      </c>
      <c r="NE36" s="180">
        <f t="shared" si="14"/>
        <v>0</v>
      </c>
      <c r="NF36" s="180">
        <f t="shared" si="14"/>
        <v>0</v>
      </c>
      <c r="NG36" s="180">
        <f t="shared" si="14"/>
        <v>0</v>
      </c>
      <c r="NH36" s="180">
        <f t="shared" si="14"/>
        <v>0</v>
      </c>
      <c r="NI36" s="180">
        <f t="shared" si="14"/>
        <v>0</v>
      </c>
      <c r="NJ36" s="180">
        <f t="shared" si="14"/>
        <v>0</v>
      </c>
      <c r="NK36" s="180">
        <f t="shared" si="14"/>
        <v>0</v>
      </c>
      <c r="NL36" s="180">
        <f t="shared" si="14"/>
        <v>0</v>
      </c>
      <c r="NM36" s="180">
        <f t="shared" si="14"/>
        <v>0</v>
      </c>
      <c r="NN36" s="180">
        <f t="shared" si="14"/>
        <v>0</v>
      </c>
      <c r="NO36" s="180">
        <f t="shared" si="14"/>
        <v>0</v>
      </c>
      <c r="NP36" s="180">
        <f t="shared" si="14"/>
        <v>0</v>
      </c>
      <c r="NQ36" s="180">
        <f t="shared" si="14"/>
        <v>0</v>
      </c>
      <c r="NR36" s="180">
        <f t="shared" si="14"/>
        <v>0</v>
      </c>
      <c r="NS36" s="180">
        <f t="shared" si="14"/>
        <v>0</v>
      </c>
      <c r="NT36" s="180">
        <f t="shared" si="14"/>
        <v>0</v>
      </c>
      <c r="NU36" s="180">
        <f t="shared" si="14"/>
        <v>0</v>
      </c>
      <c r="NV36" s="180">
        <f t="shared" si="14"/>
        <v>0</v>
      </c>
      <c r="NW36" s="180">
        <f t="shared" si="14"/>
        <v>0</v>
      </c>
      <c r="NX36" s="180">
        <f t="shared" si="14"/>
        <v>0</v>
      </c>
      <c r="NY36" s="180">
        <f t="shared" si="14"/>
        <v>0</v>
      </c>
      <c r="NZ36" s="180">
        <f t="shared" si="14"/>
        <v>0</v>
      </c>
      <c r="OA36" s="180">
        <f t="shared" si="14"/>
        <v>0</v>
      </c>
      <c r="OB36" s="180">
        <f t="shared" si="14"/>
        <v>0</v>
      </c>
      <c r="OC36" s="180">
        <f t="shared" si="14"/>
        <v>0</v>
      </c>
      <c r="OD36" s="180">
        <f t="shared" si="14"/>
        <v>0</v>
      </c>
      <c r="OE36" s="180">
        <f t="shared" si="14"/>
        <v>0</v>
      </c>
      <c r="OF36" s="180">
        <f t="shared" si="14"/>
        <v>0</v>
      </c>
      <c r="OG36" s="180">
        <f t="shared" si="14"/>
        <v>0</v>
      </c>
      <c r="OH36" s="180">
        <f t="shared" si="8"/>
        <v>0</v>
      </c>
      <c r="OI36" s="180">
        <f t="shared" si="9"/>
        <v>0</v>
      </c>
      <c r="OJ36" s="180">
        <f t="shared" si="9"/>
        <v>0</v>
      </c>
      <c r="OK36" s="180">
        <f t="shared" si="9"/>
        <v>0</v>
      </c>
      <c r="OL36" s="180">
        <f t="shared" si="9"/>
        <v>0</v>
      </c>
      <c r="OM36" s="180">
        <f t="shared" si="9"/>
        <v>0</v>
      </c>
      <c r="ON36" s="180">
        <f t="shared" si="9"/>
        <v>0</v>
      </c>
      <c r="OO36" s="180">
        <f t="shared" si="9"/>
        <v>0</v>
      </c>
      <c r="OP36" s="180">
        <f t="shared" si="9"/>
        <v>0</v>
      </c>
      <c r="OQ36" s="180">
        <f t="shared" si="9"/>
        <v>0</v>
      </c>
      <c r="OR36" s="180">
        <f t="shared" si="9"/>
        <v>0</v>
      </c>
      <c r="OS36" s="180">
        <f t="shared" si="9"/>
        <v>0</v>
      </c>
      <c r="OT36" s="180">
        <f t="shared" si="9"/>
        <v>0</v>
      </c>
      <c r="OU36" s="180">
        <f t="shared" si="9"/>
        <v>0</v>
      </c>
      <c r="OV36" s="180">
        <f t="shared" si="9"/>
        <v>0</v>
      </c>
      <c r="OW36" s="180">
        <f t="shared" si="9"/>
        <v>0</v>
      </c>
      <c r="OX36" s="180">
        <f t="shared" si="9"/>
        <v>0</v>
      </c>
      <c r="OY36" s="180">
        <f t="shared" si="10"/>
        <v>0</v>
      </c>
      <c r="OZ36" s="180">
        <f t="shared" si="10"/>
        <v>0</v>
      </c>
      <c r="PA36" s="180">
        <f t="shared" si="10"/>
        <v>0</v>
      </c>
      <c r="PB36" s="180">
        <f t="shared" si="10"/>
        <v>0</v>
      </c>
      <c r="PC36" s="180">
        <f t="shared" si="10"/>
        <v>0</v>
      </c>
      <c r="PD36" s="180">
        <f t="shared" si="10"/>
        <v>0</v>
      </c>
      <c r="PE36" s="180">
        <f t="shared" si="10"/>
        <v>0</v>
      </c>
    </row>
    <row r="37" spans="1:422" ht="14.45" hidden="1" x14ac:dyDescent="0.3">
      <c r="D37" s="224"/>
      <c r="E37" s="224"/>
      <c r="F37" s="231" t="s">
        <v>13</v>
      </c>
      <c r="G37" s="180">
        <f t="shared" si="20"/>
        <v>0</v>
      </c>
      <c r="H37" s="180">
        <f t="shared" si="11"/>
        <v>0</v>
      </c>
      <c r="J37" s="180">
        <f t="shared" si="2"/>
        <v>0</v>
      </c>
      <c r="K37" s="180">
        <f t="shared" si="11"/>
        <v>0</v>
      </c>
      <c r="L37" s="180">
        <f t="shared" si="11"/>
        <v>0</v>
      </c>
      <c r="M37" s="180">
        <f t="shared" si="11"/>
        <v>0</v>
      </c>
      <c r="N37" s="180">
        <f t="shared" si="11"/>
        <v>0</v>
      </c>
      <c r="O37" s="180">
        <f t="shared" si="11"/>
        <v>0</v>
      </c>
      <c r="P37" s="180">
        <f t="shared" si="11"/>
        <v>0</v>
      </c>
      <c r="Q37" s="180">
        <f t="shared" si="11"/>
        <v>0</v>
      </c>
      <c r="R37" s="180">
        <f t="shared" si="11"/>
        <v>0</v>
      </c>
      <c r="S37" s="180">
        <f t="shared" si="11"/>
        <v>0</v>
      </c>
      <c r="T37" s="180">
        <f t="shared" si="11"/>
        <v>0</v>
      </c>
      <c r="U37" s="180">
        <f t="shared" si="11"/>
        <v>0</v>
      </c>
      <c r="V37" s="180">
        <f t="shared" si="11"/>
        <v>0</v>
      </c>
      <c r="W37" s="180">
        <f t="shared" si="11"/>
        <v>0</v>
      </c>
      <c r="X37" s="180">
        <f t="shared" si="21"/>
        <v>0</v>
      </c>
      <c r="Y37" s="180">
        <f t="shared" si="21"/>
        <v>0</v>
      </c>
      <c r="Z37" s="180">
        <f t="shared" si="21"/>
        <v>0</v>
      </c>
      <c r="AA37" s="180">
        <f t="shared" si="21"/>
        <v>0</v>
      </c>
      <c r="AB37" s="180">
        <f t="shared" si="21"/>
        <v>0</v>
      </c>
      <c r="AC37" s="180">
        <f t="shared" si="21"/>
        <v>0</v>
      </c>
      <c r="AD37" s="180">
        <f t="shared" si="21"/>
        <v>0</v>
      </c>
      <c r="AE37" s="180">
        <f t="shared" si="21"/>
        <v>0</v>
      </c>
      <c r="AF37" s="180">
        <f t="shared" si="21"/>
        <v>0</v>
      </c>
      <c r="AG37" s="180">
        <f t="shared" si="21"/>
        <v>0</v>
      </c>
      <c r="AH37" s="180">
        <f t="shared" si="21"/>
        <v>0</v>
      </c>
      <c r="AI37" s="180">
        <f t="shared" si="21"/>
        <v>0</v>
      </c>
      <c r="AJ37" s="180">
        <f t="shared" si="21"/>
        <v>0</v>
      </c>
      <c r="AK37" s="180">
        <f t="shared" si="21"/>
        <v>0</v>
      </c>
      <c r="AL37" s="180">
        <f t="shared" si="21"/>
        <v>0</v>
      </c>
      <c r="AM37" s="180">
        <f t="shared" si="21"/>
        <v>0</v>
      </c>
      <c r="AN37" s="180">
        <f t="shared" si="21"/>
        <v>0</v>
      </c>
      <c r="AO37" s="180">
        <f t="shared" si="21"/>
        <v>0</v>
      </c>
      <c r="AP37" s="180">
        <f t="shared" si="21"/>
        <v>0</v>
      </c>
      <c r="AQ37" s="180">
        <f t="shared" si="21"/>
        <v>0</v>
      </c>
      <c r="AR37" s="180">
        <f t="shared" si="21"/>
        <v>0</v>
      </c>
      <c r="AS37" s="180">
        <f t="shared" si="21"/>
        <v>0</v>
      </c>
      <c r="AT37" s="180">
        <f t="shared" si="21"/>
        <v>0</v>
      </c>
      <c r="AU37" s="180">
        <f t="shared" si="21"/>
        <v>0</v>
      </c>
      <c r="AV37" s="180">
        <f t="shared" si="21"/>
        <v>0</v>
      </c>
      <c r="AW37" s="180">
        <f t="shared" si="21"/>
        <v>0</v>
      </c>
      <c r="AX37" s="180">
        <f t="shared" si="21"/>
        <v>0</v>
      </c>
      <c r="AY37" s="180">
        <f t="shared" si="21"/>
        <v>0</v>
      </c>
      <c r="AZ37" s="180">
        <f t="shared" si="3"/>
        <v>0</v>
      </c>
      <c r="BA37" s="180">
        <f t="shared" si="21"/>
        <v>0</v>
      </c>
      <c r="BB37" s="180">
        <f t="shared" si="21"/>
        <v>0</v>
      </c>
      <c r="BC37" s="180">
        <f t="shared" si="21"/>
        <v>0</v>
      </c>
      <c r="BD37" s="180">
        <f t="shared" si="21"/>
        <v>0</v>
      </c>
      <c r="BE37" s="180">
        <f t="shared" si="21"/>
        <v>0</v>
      </c>
      <c r="BF37" s="180">
        <f t="shared" si="21"/>
        <v>0</v>
      </c>
      <c r="BG37" s="180">
        <f t="shared" si="21"/>
        <v>0</v>
      </c>
      <c r="BH37" s="180">
        <f t="shared" si="21"/>
        <v>0</v>
      </c>
      <c r="BI37" s="180">
        <f t="shared" si="21"/>
        <v>0</v>
      </c>
      <c r="BJ37" s="180">
        <f t="shared" si="21"/>
        <v>0</v>
      </c>
      <c r="BK37" s="180">
        <f t="shared" si="21"/>
        <v>0</v>
      </c>
      <c r="BL37" s="180">
        <f t="shared" si="21"/>
        <v>0</v>
      </c>
      <c r="BM37" s="180">
        <f t="shared" si="21"/>
        <v>0</v>
      </c>
      <c r="BN37" s="180">
        <f t="shared" si="21"/>
        <v>0</v>
      </c>
      <c r="BO37" s="180">
        <f t="shared" si="21"/>
        <v>0</v>
      </c>
      <c r="BP37" s="180">
        <f t="shared" si="21"/>
        <v>0</v>
      </c>
      <c r="BQ37" s="180">
        <f t="shared" si="21"/>
        <v>0</v>
      </c>
      <c r="BR37" s="180">
        <f t="shared" si="21"/>
        <v>0</v>
      </c>
      <c r="BS37" s="180">
        <f t="shared" si="21"/>
        <v>0</v>
      </c>
      <c r="BT37" s="180">
        <f t="shared" si="21"/>
        <v>0</v>
      </c>
      <c r="BU37" s="180">
        <f t="shared" si="21"/>
        <v>0</v>
      </c>
      <c r="BV37" s="180">
        <f t="shared" si="21"/>
        <v>0</v>
      </c>
      <c r="BW37" s="180">
        <f t="shared" si="21"/>
        <v>0</v>
      </c>
      <c r="BX37" s="180">
        <f t="shared" si="21"/>
        <v>0</v>
      </c>
      <c r="BY37" s="180">
        <f t="shared" si="21"/>
        <v>0</v>
      </c>
      <c r="BZ37" s="180">
        <f t="shared" si="21"/>
        <v>0</v>
      </c>
      <c r="CA37" s="180">
        <f t="shared" si="21"/>
        <v>0</v>
      </c>
      <c r="CB37" s="180">
        <f t="shared" si="21"/>
        <v>0</v>
      </c>
      <c r="CC37" s="180">
        <f t="shared" si="21"/>
        <v>0</v>
      </c>
      <c r="CD37" s="180">
        <f t="shared" si="21"/>
        <v>0</v>
      </c>
      <c r="CE37" s="180">
        <f t="shared" si="21"/>
        <v>0</v>
      </c>
      <c r="CF37" s="180">
        <f t="shared" si="21"/>
        <v>0</v>
      </c>
      <c r="CG37" s="180">
        <f t="shared" si="21"/>
        <v>0</v>
      </c>
      <c r="CH37" s="180">
        <f t="shared" si="21"/>
        <v>0</v>
      </c>
      <c r="CI37" s="180">
        <f t="shared" si="21"/>
        <v>0</v>
      </c>
      <c r="CJ37" s="180">
        <f t="shared" si="15"/>
        <v>0</v>
      </c>
      <c r="CK37" s="180">
        <f t="shared" si="15"/>
        <v>0</v>
      </c>
      <c r="CL37" s="180">
        <f t="shared" si="15"/>
        <v>0</v>
      </c>
      <c r="CM37" s="180">
        <f t="shared" si="15"/>
        <v>0</v>
      </c>
      <c r="CN37" s="180">
        <f t="shared" si="15"/>
        <v>0</v>
      </c>
      <c r="CO37" s="180">
        <f t="shared" si="15"/>
        <v>0</v>
      </c>
      <c r="CP37" s="180">
        <f t="shared" si="15"/>
        <v>0</v>
      </c>
      <c r="CQ37" s="180">
        <f t="shared" si="15"/>
        <v>0</v>
      </c>
      <c r="CR37" s="180">
        <f t="shared" si="15"/>
        <v>0</v>
      </c>
      <c r="CS37" s="180">
        <f t="shared" si="15"/>
        <v>0</v>
      </c>
      <c r="CT37" s="180">
        <f t="shared" si="15"/>
        <v>0</v>
      </c>
      <c r="CU37" s="180">
        <f t="shared" si="15"/>
        <v>0</v>
      </c>
      <c r="CV37" s="180">
        <f t="shared" si="15"/>
        <v>0</v>
      </c>
      <c r="CW37" s="180">
        <f t="shared" si="15"/>
        <v>0</v>
      </c>
      <c r="CX37" s="180">
        <f t="shared" si="15"/>
        <v>0</v>
      </c>
      <c r="CY37" s="180">
        <f t="shared" si="15"/>
        <v>0</v>
      </c>
      <c r="CZ37" s="180">
        <f t="shared" si="15"/>
        <v>0</v>
      </c>
      <c r="DA37" s="180">
        <f t="shared" si="15"/>
        <v>0</v>
      </c>
      <c r="DB37" s="180">
        <f t="shared" si="15"/>
        <v>0</v>
      </c>
      <c r="DC37" s="180">
        <f t="shared" si="15"/>
        <v>0</v>
      </c>
      <c r="DD37" s="180">
        <f t="shared" si="15"/>
        <v>0</v>
      </c>
      <c r="DE37" s="180">
        <f t="shared" si="15"/>
        <v>0</v>
      </c>
      <c r="DF37" s="180">
        <f t="shared" si="15"/>
        <v>0</v>
      </c>
      <c r="DG37" s="180">
        <f t="shared" si="15"/>
        <v>0</v>
      </c>
      <c r="DH37" s="180">
        <f t="shared" si="15"/>
        <v>0</v>
      </c>
      <c r="DI37" s="180">
        <f t="shared" si="15"/>
        <v>0</v>
      </c>
      <c r="DJ37" s="180">
        <f t="shared" si="15"/>
        <v>0</v>
      </c>
      <c r="DK37" s="180">
        <f t="shared" si="15"/>
        <v>0</v>
      </c>
      <c r="DL37" s="180">
        <f t="shared" si="15"/>
        <v>0</v>
      </c>
      <c r="DM37" s="180">
        <f t="shared" si="15"/>
        <v>0</v>
      </c>
      <c r="DN37" s="180">
        <f t="shared" si="15"/>
        <v>0</v>
      </c>
      <c r="DO37" s="180">
        <f t="shared" si="15"/>
        <v>0</v>
      </c>
      <c r="DP37" s="180">
        <f t="shared" si="15"/>
        <v>0</v>
      </c>
      <c r="DQ37" s="180">
        <f t="shared" si="15"/>
        <v>0</v>
      </c>
      <c r="DR37" s="180">
        <f t="shared" si="15"/>
        <v>0</v>
      </c>
      <c r="DS37" s="180">
        <f t="shared" si="15"/>
        <v>0</v>
      </c>
      <c r="DT37" s="180">
        <f t="shared" si="15"/>
        <v>0</v>
      </c>
      <c r="DU37" s="180">
        <f t="shared" si="15"/>
        <v>0</v>
      </c>
      <c r="DV37" s="180">
        <f t="shared" si="15"/>
        <v>0</v>
      </c>
      <c r="DW37" s="180">
        <f t="shared" si="15"/>
        <v>0</v>
      </c>
      <c r="DX37" s="180">
        <f t="shared" si="16"/>
        <v>0</v>
      </c>
      <c r="DY37" s="180">
        <f t="shared" si="16"/>
        <v>0</v>
      </c>
      <c r="DZ37" s="180">
        <f t="shared" si="16"/>
        <v>0</v>
      </c>
      <c r="EA37" s="180">
        <f t="shared" si="16"/>
        <v>0</v>
      </c>
      <c r="EB37" s="180">
        <f t="shared" si="16"/>
        <v>0</v>
      </c>
      <c r="EC37" s="180">
        <f t="shared" si="16"/>
        <v>0</v>
      </c>
      <c r="ED37" s="180">
        <f t="shared" si="16"/>
        <v>0</v>
      </c>
      <c r="EE37" s="180">
        <f t="shared" si="16"/>
        <v>1</v>
      </c>
      <c r="EF37" s="180">
        <f t="shared" si="16"/>
        <v>0</v>
      </c>
      <c r="EG37" s="180">
        <f t="shared" si="16"/>
        <v>0</v>
      </c>
      <c r="EH37" s="180">
        <f t="shared" si="16"/>
        <v>0</v>
      </c>
      <c r="EI37" s="180">
        <f t="shared" si="16"/>
        <v>0</v>
      </c>
      <c r="EJ37" s="180">
        <f t="shared" si="16"/>
        <v>0</v>
      </c>
      <c r="EK37" s="180">
        <f t="shared" si="16"/>
        <v>0</v>
      </c>
      <c r="EL37" s="180">
        <f t="shared" si="16"/>
        <v>0</v>
      </c>
      <c r="EM37" s="180">
        <f t="shared" si="16"/>
        <v>0</v>
      </c>
      <c r="EN37" s="180">
        <f t="shared" si="16"/>
        <v>0</v>
      </c>
      <c r="EO37" s="180">
        <f t="shared" si="16"/>
        <v>0</v>
      </c>
      <c r="EP37" s="180">
        <f t="shared" si="16"/>
        <v>0</v>
      </c>
      <c r="EQ37" s="180">
        <f t="shared" si="16"/>
        <v>0</v>
      </c>
      <c r="ER37" s="180">
        <f t="shared" si="16"/>
        <v>0</v>
      </c>
      <c r="ES37" s="180">
        <f t="shared" si="16"/>
        <v>0</v>
      </c>
      <c r="ET37" s="180">
        <f t="shared" si="16"/>
        <v>0</v>
      </c>
      <c r="EU37" s="180">
        <f t="shared" si="16"/>
        <v>0</v>
      </c>
      <c r="EV37" s="180">
        <f t="shared" si="16"/>
        <v>0</v>
      </c>
      <c r="EW37" s="180">
        <f t="shared" si="16"/>
        <v>0</v>
      </c>
      <c r="EX37" s="180">
        <f t="shared" si="16"/>
        <v>0</v>
      </c>
      <c r="EY37" s="180">
        <f t="shared" si="16"/>
        <v>0</v>
      </c>
      <c r="EZ37" s="180">
        <f t="shared" si="16"/>
        <v>0</v>
      </c>
      <c r="FA37" s="180">
        <f t="shared" si="16"/>
        <v>0</v>
      </c>
      <c r="FB37" s="180">
        <f t="shared" si="16"/>
        <v>0</v>
      </c>
      <c r="FC37" s="180">
        <f t="shared" si="16"/>
        <v>0</v>
      </c>
      <c r="FD37" s="180">
        <f t="shared" si="16"/>
        <v>0</v>
      </c>
      <c r="FE37" s="180">
        <f t="shared" si="16"/>
        <v>0</v>
      </c>
      <c r="FF37" s="180">
        <f t="shared" si="16"/>
        <v>0</v>
      </c>
      <c r="FG37" s="180">
        <f t="shared" si="16"/>
        <v>0</v>
      </c>
      <c r="FH37" s="180">
        <f t="shared" si="16"/>
        <v>0</v>
      </c>
      <c r="FJ37" s="180">
        <f t="shared" si="16"/>
        <v>0</v>
      </c>
      <c r="FK37" s="180">
        <f t="shared" si="16"/>
        <v>0</v>
      </c>
      <c r="FL37" s="180">
        <f t="shared" si="16"/>
        <v>0</v>
      </c>
      <c r="FM37" s="180">
        <f t="shared" si="16"/>
        <v>0</v>
      </c>
      <c r="FN37" s="180">
        <f t="shared" si="16"/>
        <v>0</v>
      </c>
      <c r="FO37" s="180">
        <f t="shared" si="16"/>
        <v>0</v>
      </c>
      <c r="FP37" s="180">
        <f t="shared" si="16"/>
        <v>0</v>
      </c>
      <c r="FQ37" s="180">
        <f t="shared" si="16"/>
        <v>0</v>
      </c>
      <c r="FR37" s="180">
        <f t="shared" si="16"/>
        <v>0</v>
      </c>
      <c r="FS37" s="180">
        <f t="shared" si="16"/>
        <v>0</v>
      </c>
      <c r="FT37" s="180">
        <f t="shared" si="16"/>
        <v>0</v>
      </c>
      <c r="FU37" s="180">
        <f t="shared" si="16"/>
        <v>0</v>
      </c>
      <c r="FV37" s="180">
        <f t="shared" si="16"/>
        <v>0</v>
      </c>
      <c r="FW37" s="180">
        <f t="shared" si="16"/>
        <v>0</v>
      </c>
      <c r="FX37" s="180">
        <f t="shared" si="16"/>
        <v>0</v>
      </c>
      <c r="FY37" s="180">
        <f t="shared" si="16"/>
        <v>0</v>
      </c>
      <c r="FZ37" s="180">
        <f t="shared" si="16"/>
        <v>0</v>
      </c>
      <c r="GA37" s="180">
        <f t="shared" si="16"/>
        <v>0</v>
      </c>
      <c r="GB37" s="180">
        <f t="shared" si="16"/>
        <v>0</v>
      </c>
      <c r="GC37" s="180">
        <f t="shared" si="16"/>
        <v>0</v>
      </c>
      <c r="GD37" s="180">
        <f t="shared" si="16"/>
        <v>0</v>
      </c>
      <c r="GE37" s="180">
        <f t="shared" si="16"/>
        <v>0</v>
      </c>
      <c r="GF37" s="180">
        <f t="shared" si="16"/>
        <v>0</v>
      </c>
      <c r="GG37" s="180">
        <f t="shared" si="16"/>
        <v>0</v>
      </c>
      <c r="GH37" s="180">
        <f t="shared" si="16"/>
        <v>0</v>
      </c>
      <c r="GI37" s="180">
        <f t="shared" si="16"/>
        <v>0</v>
      </c>
      <c r="GJ37" s="180">
        <f t="shared" si="16"/>
        <v>0</v>
      </c>
      <c r="GK37" s="180">
        <f t="shared" si="17"/>
        <v>0</v>
      </c>
      <c r="GL37" s="180">
        <f t="shared" si="17"/>
        <v>0</v>
      </c>
      <c r="GM37" s="180">
        <f t="shared" si="17"/>
        <v>0</v>
      </c>
      <c r="GN37" s="180">
        <f t="shared" si="17"/>
        <v>0</v>
      </c>
      <c r="GP37" s="180">
        <f t="shared" si="17"/>
        <v>0</v>
      </c>
      <c r="GQ37" s="180">
        <f t="shared" si="17"/>
        <v>0</v>
      </c>
      <c r="GR37" s="180">
        <f t="shared" si="17"/>
        <v>0</v>
      </c>
      <c r="GS37" s="180">
        <f t="shared" si="17"/>
        <v>0</v>
      </c>
      <c r="GT37" s="180">
        <f t="shared" si="17"/>
        <v>0</v>
      </c>
      <c r="GU37" s="180">
        <f t="shared" si="17"/>
        <v>0</v>
      </c>
      <c r="GV37" s="180">
        <f t="shared" si="17"/>
        <v>0</v>
      </c>
      <c r="GW37" s="180">
        <f t="shared" si="17"/>
        <v>0</v>
      </c>
      <c r="GX37" s="180">
        <f t="shared" si="17"/>
        <v>0</v>
      </c>
      <c r="GY37" s="180">
        <f t="shared" si="17"/>
        <v>0</v>
      </c>
      <c r="GZ37" s="180">
        <f t="shared" si="17"/>
        <v>0</v>
      </c>
      <c r="HA37" s="180">
        <f t="shared" si="22"/>
        <v>0</v>
      </c>
      <c r="HB37" s="180">
        <f t="shared" si="22"/>
        <v>0</v>
      </c>
      <c r="HC37" s="180">
        <f t="shared" si="22"/>
        <v>0</v>
      </c>
      <c r="HD37" s="180">
        <f t="shared" si="22"/>
        <v>0</v>
      </c>
      <c r="HE37" s="180">
        <f t="shared" si="22"/>
        <v>0</v>
      </c>
      <c r="HF37" s="180">
        <f t="shared" si="22"/>
        <v>0</v>
      </c>
      <c r="HG37" s="180">
        <f t="shared" si="22"/>
        <v>0</v>
      </c>
      <c r="HH37" s="180">
        <f t="shared" si="22"/>
        <v>0</v>
      </c>
      <c r="HI37" s="180">
        <f t="shared" si="22"/>
        <v>0</v>
      </c>
      <c r="HJ37" s="180">
        <f t="shared" si="22"/>
        <v>0</v>
      </c>
      <c r="HK37" s="180">
        <f t="shared" si="22"/>
        <v>0</v>
      </c>
      <c r="HL37" s="180">
        <f t="shared" si="22"/>
        <v>0</v>
      </c>
      <c r="HM37" s="180">
        <f t="shared" si="22"/>
        <v>0</v>
      </c>
      <c r="HN37" s="180">
        <f t="shared" si="22"/>
        <v>0</v>
      </c>
      <c r="HO37" s="180">
        <f t="shared" si="22"/>
        <v>0</v>
      </c>
      <c r="HP37" s="180">
        <f t="shared" si="22"/>
        <v>0</v>
      </c>
      <c r="HQ37" s="180">
        <f t="shared" si="23"/>
        <v>0</v>
      </c>
      <c r="HR37" s="180">
        <f t="shared" si="18"/>
        <v>0</v>
      </c>
      <c r="HS37" s="180">
        <f t="shared" si="18"/>
        <v>0</v>
      </c>
      <c r="HT37" s="180">
        <f t="shared" si="18"/>
        <v>0</v>
      </c>
      <c r="HV37" s="180">
        <f t="shared" si="18"/>
        <v>0</v>
      </c>
      <c r="HW37" s="180">
        <f t="shared" si="18"/>
        <v>0</v>
      </c>
      <c r="HX37" s="180">
        <f t="shared" si="18"/>
        <v>0</v>
      </c>
      <c r="HY37" s="180">
        <f t="shared" si="18"/>
        <v>0</v>
      </c>
      <c r="HZ37" s="180">
        <f t="shared" si="18"/>
        <v>0</v>
      </c>
      <c r="IA37" s="180">
        <f t="shared" si="18"/>
        <v>0</v>
      </c>
      <c r="IB37" s="180">
        <f t="shared" si="18"/>
        <v>0</v>
      </c>
      <c r="IC37" s="180">
        <f t="shared" si="18"/>
        <v>0</v>
      </c>
      <c r="ID37" s="180">
        <f t="shared" si="18"/>
        <v>0</v>
      </c>
      <c r="IE37" s="180">
        <f t="shared" si="18"/>
        <v>0</v>
      </c>
      <c r="IF37" s="180">
        <f t="shared" si="18"/>
        <v>0</v>
      </c>
      <c r="IG37" s="180">
        <f t="shared" si="18"/>
        <v>0</v>
      </c>
      <c r="IH37" s="180">
        <f t="shared" si="18"/>
        <v>0</v>
      </c>
      <c r="II37" s="180">
        <f t="shared" si="18"/>
        <v>0</v>
      </c>
      <c r="IJ37" s="180">
        <f t="shared" si="18"/>
        <v>0</v>
      </c>
      <c r="IK37" s="180">
        <f t="shared" si="18"/>
        <v>0</v>
      </c>
      <c r="IL37" s="180">
        <f t="shared" si="18"/>
        <v>0</v>
      </c>
      <c r="IM37" s="180">
        <f t="shared" si="18"/>
        <v>0</v>
      </c>
      <c r="IN37" s="180">
        <f t="shared" si="18"/>
        <v>0</v>
      </c>
      <c r="IO37" s="180">
        <f t="shared" si="18"/>
        <v>0</v>
      </c>
      <c r="IP37" s="180">
        <f t="shared" si="18"/>
        <v>0</v>
      </c>
      <c r="IQ37" s="180">
        <f t="shared" si="18"/>
        <v>0</v>
      </c>
      <c r="IR37" s="180">
        <f t="shared" si="18"/>
        <v>0</v>
      </c>
      <c r="IS37" s="180">
        <f t="shared" si="18"/>
        <v>0</v>
      </c>
      <c r="IT37" s="180">
        <f t="shared" si="18"/>
        <v>0</v>
      </c>
      <c r="IU37" s="180">
        <f t="shared" si="18"/>
        <v>0</v>
      </c>
      <c r="IV37" s="180">
        <f t="shared" si="18"/>
        <v>0</v>
      </c>
      <c r="IW37" s="180">
        <f t="shared" si="18"/>
        <v>0</v>
      </c>
      <c r="IX37" s="180">
        <f t="shared" si="18"/>
        <v>0</v>
      </c>
      <c r="IY37" s="180">
        <f t="shared" si="18"/>
        <v>0</v>
      </c>
      <c r="IZ37" s="180">
        <f t="shared" si="18"/>
        <v>0</v>
      </c>
      <c r="JB37" s="180">
        <f t="shared" si="18"/>
        <v>0</v>
      </c>
      <c r="JC37" s="180">
        <f t="shared" si="18"/>
        <v>0</v>
      </c>
      <c r="JD37" s="180">
        <f t="shared" si="18"/>
        <v>0</v>
      </c>
      <c r="JE37" s="180">
        <f t="shared" si="18"/>
        <v>0</v>
      </c>
      <c r="JF37" s="180">
        <f t="shared" si="18"/>
        <v>0</v>
      </c>
      <c r="JG37" s="180">
        <f t="shared" si="18"/>
        <v>0</v>
      </c>
      <c r="JH37" s="180">
        <f t="shared" si="18"/>
        <v>0</v>
      </c>
      <c r="JI37" s="180">
        <f t="shared" si="18"/>
        <v>0</v>
      </c>
      <c r="JJ37" s="180">
        <f t="shared" si="18"/>
        <v>0</v>
      </c>
      <c r="JK37" s="180">
        <f t="shared" si="18"/>
        <v>0</v>
      </c>
      <c r="JL37" s="180">
        <f t="shared" si="18"/>
        <v>0</v>
      </c>
      <c r="JM37" s="180">
        <f t="shared" si="18"/>
        <v>0</v>
      </c>
      <c r="JN37" s="180">
        <f t="shared" si="18"/>
        <v>0</v>
      </c>
      <c r="JO37" s="180">
        <f t="shared" si="18"/>
        <v>0</v>
      </c>
      <c r="JP37" s="180">
        <f t="shared" si="18"/>
        <v>0</v>
      </c>
      <c r="JQ37" s="180">
        <f t="shared" si="18"/>
        <v>0</v>
      </c>
      <c r="JR37" s="180">
        <f t="shared" si="18"/>
        <v>1</v>
      </c>
      <c r="JS37" s="180">
        <f t="shared" si="18"/>
        <v>0</v>
      </c>
      <c r="JT37" s="180">
        <f t="shared" si="18"/>
        <v>0</v>
      </c>
      <c r="JU37" s="180">
        <f t="shared" si="18"/>
        <v>0</v>
      </c>
      <c r="JV37" s="180">
        <f t="shared" si="18"/>
        <v>0</v>
      </c>
      <c r="JW37" s="180">
        <f t="shared" si="18"/>
        <v>0</v>
      </c>
      <c r="JX37" s="180">
        <f t="shared" si="18"/>
        <v>0</v>
      </c>
      <c r="JY37" s="180">
        <f t="shared" si="18"/>
        <v>0</v>
      </c>
      <c r="JZ37" s="180">
        <f t="shared" si="18"/>
        <v>0</v>
      </c>
      <c r="KA37" s="180">
        <f t="shared" si="18"/>
        <v>0</v>
      </c>
      <c r="KB37" s="180">
        <f t="shared" si="18"/>
        <v>0</v>
      </c>
      <c r="KC37" s="180">
        <f t="shared" si="18"/>
        <v>0</v>
      </c>
      <c r="KD37" s="180">
        <f t="shared" si="18"/>
        <v>0</v>
      </c>
      <c r="KE37" s="180">
        <f t="shared" si="18"/>
        <v>0</v>
      </c>
      <c r="KF37" s="180">
        <f t="shared" si="19"/>
        <v>0</v>
      </c>
      <c r="KG37" s="180">
        <f t="shared" si="19"/>
        <v>0</v>
      </c>
      <c r="KI37" s="180">
        <f t="shared" si="19"/>
        <v>0</v>
      </c>
      <c r="KJ37" s="180">
        <f t="shared" si="19"/>
        <v>0</v>
      </c>
      <c r="KK37" s="180">
        <f t="shared" si="19"/>
        <v>0</v>
      </c>
      <c r="KL37" s="180">
        <f t="shared" si="19"/>
        <v>0</v>
      </c>
      <c r="KM37" s="180">
        <f t="shared" si="19"/>
        <v>0</v>
      </c>
      <c r="KN37" s="180">
        <f t="shared" si="19"/>
        <v>0</v>
      </c>
      <c r="KO37" s="180">
        <f t="shared" si="19"/>
        <v>0</v>
      </c>
      <c r="KP37" s="180">
        <f t="shared" si="19"/>
        <v>0</v>
      </c>
      <c r="KQ37" s="180">
        <f t="shared" si="19"/>
        <v>0</v>
      </c>
      <c r="KR37" s="180">
        <f t="shared" si="19"/>
        <v>0</v>
      </c>
      <c r="KS37" s="180">
        <f t="shared" si="19"/>
        <v>0</v>
      </c>
      <c r="KT37" s="180">
        <f t="shared" si="19"/>
        <v>0</v>
      </c>
      <c r="KU37" s="180">
        <f t="shared" si="19"/>
        <v>0</v>
      </c>
      <c r="KV37" s="180">
        <f t="shared" si="19"/>
        <v>0</v>
      </c>
      <c r="KW37" s="180">
        <f t="shared" si="19"/>
        <v>0</v>
      </c>
      <c r="KX37" s="180">
        <f t="shared" si="19"/>
        <v>0</v>
      </c>
      <c r="KY37" s="180">
        <f t="shared" si="19"/>
        <v>0</v>
      </c>
      <c r="KZ37" s="180">
        <f t="shared" si="19"/>
        <v>0</v>
      </c>
      <c r="LA37" s="180">
        <f t="shared" si="19"/>
        <v>0</v>
      </c>
      <c r="LB37" s="180">
        <f t="shared" si="19"/>
        <v>0</v>
      </c>
      <c r="LC37" s="180">
        <f t="shared" si="19"/>
        <v>0</v>
      </c>
      <c r="LD37" s="180">
        <f t="shared" si="19"/>
        <v>0</v>
      </c>
      <c r="LE37" s="180">
        <f t="shared" si="19"/>
        <v>0</v>
      </c>
      <c r="LF37" s="180">
        <f t="shared" si="19"/>
        <v>0</v>
      </c>
      <c r="LG37" s="180">
        <f t="shared" si="19"/>
        <v>0</v>
      </c>
      <c r="LH37" s="180">
        <f t="shared" si="19"/>
        <v>0</v>
      </c>
      <c r="LI37" s="180">
        <f t="shared" si="19"/>
        <v>0</v>
      </c>
      <c r="LJ37" s="180">
        <f t="shared" si="19"/>
        <v>0</v>
      </c>
      <c r="LK37" s="180">
        <f t="shared" si="19"/>
        <v>0</v>
      </c>
      <c r="LL37" s="180">
        <f t="shared" si="19"/>
        <v>0</v>
      </c>
      <c r="LM37" s="180">
        <f t="shared" si="19"/>
        <v>0</v>
      </c>
      <c r="LN37" s="180">
        <f t="shared" si="19"/>
        <v>0</v>
      </c>
      <c r="LO37" s="180">
        <f t="shared" si="19"/>
        <v>0</v>
      </c>
      <c r="LP37" s="180">
        <f t="shared" si="19"/>
        <v>0</v>
      </c>
      <c r="LQ37" s="180">
        <f t="shared" si="19"/>
        <v>0</v>
      </c>
      <c r="LR37" s="180">
        <f t="shared" si="19"/>
        <v>0</v>
      </c>
      <c r="LS37" s="180">
        <f t="shared" si="19"/>
        <v>0</v>
      </c>
      <c r="LT37" s="180">
        <f t="shared" si="19"/>
        <v>0</v>
      </c>
      <c r="LU37" s="180">
        <f t="shared" si="19"/>
        <v>0</v>
      </c>
      <c r="LV37" s="180">
        <f t="shared" si="19"/>
        <v>0</v>
      </c>
      <c r="LW37" s="180">
        <f t="shared" si="14"/>
        <v>0</v>
      </c>
      <c r="LX37" s="180">
        <f t="shared" si="14"/>
        <v>0</v>
      </c>
      <c r="LY37" s="180">
        <f t="shared" si="14"/>
        <v>0</v>
      </c>
      <c r="LZ37" s="180">
        <f t="shared" si="14"/>
        <v>0</v>
      </c>
      <c r="MA37" s="180">
        <f t="shared" si="14"/>
        <v>0</v>
      </c>
      <c r="MB37" s="180">
        <f t="shared" si="14"/>
        <v>0</v>
      </c>
      <c r="MC37" s="180">
        <f t="shared" si="14"/>
        <v>0</v>
      </c>
      <c r="MD37" s="180">
        <f t="shared" si="14"/>
        <v>0</v>
      </c>
      <c r="ME37" s="180">
        <f t="shared" si="14"/>
        <v>0</v>
      </c>
      <c r="MF37" s="180">
        <f t="shared" si="14"/>
        <v>0</v>
      </c>
      <c r="MG37" s="180">
        <f t="shared" si="14"/>
        <v>0</v>
      </c>
      <c r="MH37" s="180">
        <f t="shared" si="14"/>
        <v>0</v>
      </c>
      <c r="MI37" s="180">
        <f t="shared" si="14"/>
        <v>0</v>
      </c>
      <c r="MJ37" s="180">
        <f t="shared" si="14"/>
        <v>0</v>
      </c>
      <c r="MK37" s="180">
        <f t="shared" si="14"/>
        <v>0</v>
      </c>
      <c r="ML37" s="180">
        <f t="shared" si="14"/>
        <v>0</v>
      </c>
      <c r="MM37" s="180">
        <f t="shared" si="14"/>
        <v>0</v>
      </c>
      <c r="MN37" s="180">
        <f t="shared" si="14"/>
        <v>0</v>
      </c>
      <c r="MO37" s="180">
        <f t="shared" si="14"/>
        <v>0</v>
      </c>
      <c r="MP37" s="180">
        <f t="shared" si="14"/>
        <v>0</v>
      </c>
      <c r="MQ37" s="180">
        <f t="shared" si="14"/>
        <v>0</v>
      </c>
      <c r="MR37" s="180">
        <f t="shared" si="14"/>
        <v>0</v>
      </c>
      <c r="MS37" s="180">
        <f t="shared" si="14"/>
        <v>0</v>
      </c>
      <c r="MT37" s="180">
        <f t="shared" si="14"/>
        <v>0</v>
      </c>
      <c r="MU37" s="180">
        <f t="shared" si="14"/>
        <v>0</v>
      </c>
      <c r="MV37" s="180">
        <f t="shared" si="14"/>
        <v>0</v>
      </c>
      <c r="MW37" s="180">
        <f t="shared" si="14"/>
        <v>0</v>
      </c>
      <c r="MX37" s="180">
        <f t="shared" si="14"/>
        <v>0</v>
      </c>
      <c r="MY37" s="180">
        <f t="shared" si="14"/>
        <v>0</v>
      </c>
      <c r="MZ37" s="180">
        <f t="shared" si="14"/>
        <v>0</v>
      </c>
      <c r="NA37" s="180">
        <f t="shared" si="14"/>
        <v>0</v>
      </c>
      <c r="NB37" s="180">
        <f t="shared" si="14"/>
        <v>0</v>
      </c>
      <c r="NC37" s="180">
        <f t="shared" si="14"/>
        <v>0</v>
      </c>
      <c r="ND37" s="180">
        <f t="shared" si="14"/>
        <v>0</v>
      </c>
      <c r="NE37" s="180">
        <f t="shared" si="14"/>
        <v>0</v>
      </c>
      <c r="NF37" s="180">
        <f t="shared" si="14"/>
        <v>0</v>
      </c>
      <c r="NG37" s="180">
        <f t="shared" si="14"/>
        <v>0</v>
      </c>
      <c r="NH37" s="180">
        <f t="shared" si="14"/>
        <v>0</v>
      </c>
      <c r="NI37" s="180">
        <f t="shared" si="14"/>
        <v>0</v>
      </c>
      <c r="NJ37" s="180">
        <f t="shared" si="14"/>
        <v>0</v>
      </c>
      <c r="NK37" s="180">
        <f t="shared" si="14"/>
        <v>0</v>
      </c>
      <c r="NL37" s="180">
        <f t="shared" si="14"/>
        <v>0</v>
      </c>
      <c r="NM37" s="180">
        <f t="shared" si="14"/>
        <v>0</v>
      </c>
      <c r="NN37" s="180">
        <f t="shared" si="14"/>
        <v>0</v>
      </c>
      <c r="NO37" s="180">
        <f t="shared" si="14"/>
        <v>0</v>
      </c>
      <c r="NP37" s="180">
        <f t="shared" si="14"/>
        <v>0</v>
      </c>
      <c r="NQ37" s="180">
        <f t="shared" si="14"/>
        <v>0</v>
      </c>
      <c r="NR37" s="180">
        <f t="shared" si="14"/>
        <v>0</v>
      </c>
      <c r="NS37" s="180">
        <f t="shared" si="14"/>
        <v>0</v>
      </c>
      <c r="NT37" s="180">
        <f t="shared" si="14"/>
        <v>0</v>
      </c>
      <c r="NU37" s="180">
        <f t="shared" si="14"/>
        <v>0</v>
      </c>
      <c r="NV37" s="180">
        <f t="shared" si="14"/>
        <v>0</v>
      </c>
      <c r="NW37" s="180">
        <f t="shared" si="14"/>
        <v>0</v>
      </c>
      <c r="NX37" s="180">
        <f t="shared" si="14"/>
        <v>0</v>
      </c>
      <c r="NY37" s="180">
        <f t="shared" si="14"/>
        <v>0</v>
      </c>
      <c r="NZ37" s="180">
        <f t="shared" si="14"/>
        <v>0</v>
      </c>
      <c r="OA37" s="180">
        <f t="shared" si="14"/>
        <v>0</v>
      </c>
      <c r="OB37" s="180">
        <f t="shared" si="14"/>
        <v>0</v>
      </c>
      <c r="OC37" s="180">
        <f t="shared" si="14"/>
        <v>0</v>
      </c>
      <c r="OD37" s="180">
        <f t="shared" si="14"/>
        <v>0</v>
      </c>
      <c r="OE37" s="180">
        <f t="shared" si="14"/>
        <v>0</v>
      </c>
      <c r="OF37" s="180">
        <f t="shared" si="14"/>
        <v>0</v>
      </c>
      <c r="OG37" s="180">
        <f t="shared" si="14"/>
        <v>0</v>
      </c>
      <c r="OH37" s="180">
        <f t="shared" si="8"/>
        <v>0</v>
      </c>
      <c r="OI37" s="180">
        <f t="shared" si="9"/>
        <v>0</v>
      </c>
      <c r="OJ37" s="180">
        <f t="shared" si="9"/>
        <v>0</v>
      </c>
      <c r="OK37" s="180">
        <f t="shared" si="9"/>
        <v>0</v>
      </c>
      <c r="OL37" s="180">
        <f t="shared" si="9"/>
        <v>0</v>
      </c>
      <c r="OM37" s="180">
        <f t="shared" si="9"/>
        <v>0</v>
      </c>
      <c r="ON37" s="180">
        <f t="shared" si="9"/>
        <v>0</v>
      </c>
      <c r="OO37" s="180">
        <f t="shared" si="9"/>
        <v>0</v>
      </c>
      <c r="OP37" s="180">
        <f t="shared" si="9"/>
        <v>0</v>
      </c>
      <c r="OQ37" s="180">
        <f t="shared" si="9"/>
        <v>0</v>
      </c>
      <c r="OR37" s="180">
        <f t="shared" si="9"/>
        <v>0</v>
      </c>
      <c r="OS37" s="180">
        <f t="shared" si="9"/>
        <v>0</v>
      </c>
      <c r="OT37" s="180">
        <f t="shared" si="9"/>
        <v>0</v>
      </c>
      <c r="OU37" s="180">
        <f t="shared" si="9"/>
        <v>0</v>
      </c>
      <c r="OV37" s="180">
        <f t="shared" si="9"/>
        <v>0</v>
      </c>
      <c r="OW37" s="180">
        <f t="shared" si="9"/>
        <v>0</v>
      </c>
      <c r="OX37" s="180">
        <f t="shared" si="9"/>
        <v>0</v>
      </c>
      <c r="OY37" s="180">
        <f t="shared" si="10"/>
        <v>0</v>
      </c>
      <c r="OZ37" s="180">
        <f t="shared" si="10"/>
        <v>0</v>
      </c>
      <c r="PA37" s="180">
        <f t="shared" si="10"/>
        <v>0</v>
      </c>
      <c r="PB37" s="180">
        <f t="shared" si="10"/>
        <v>0</v>
      </c>
      <c r="PC37" s="180">
        <f t="shared" si="10"/>
        <v>0</v>
      </c>
      <c r="PD37" s="180">
        <f t="shared" si="10"/>
        <v>0</v>
      </c>
      <c r="PE37" s="180">
        <f t="shared" si="10"/>
        <v>0</v>
      </c>
    </row>
    <row r="38" spans="1:422" ht="14.45" hidden="1" x14ac:dyDescent="0.3">
      <c r="D38" s="224"/>
      <c r="E38" s="224"/>
      <c r="F38" s="232" t="s">
        <v>62</v>
      </c>
      <c r="G38" s="180">
        <f t="shared" si="20"/>
        <v>0</v>
      </c>
      <c r="H38" s="180">
        <f t="shared" si="11"/>
        <v>0</v>
      </c>
      <c r="J38" s="180">
        <f t="shared" si="2"/>
        <v>0</v>
      </c>
      <c r="K38" s="180">
        <f t="shared" si="11"/>
        <v>0</v>
      </c>
      <c r="L38" s="180">
        <f t="shared" si="11"/>
        <v>0</v>
      </c>
      <c r="M38" s="180">
        <f t="shared" si="11"/>
        <v>0</v>
      </c>
      <c r="N38" s="180">
        <f t="shared" si="11"/>
        <v>0</v>
      </c>
      <c r="O38" s="180">
        <f t="shared" si="11"/>
        <v>0</v>
      </c>
      <c r="P38" s="180">
        <f t="shared" si="11"/>
        <v>0</v>
      </c>
      <c r="Q38" s="180">
        <f t="shared" si="11"/>
        <v>0</v>
      </c>
      <c r="R38" s="180">
        <f t="shared" si="11"/>
        <v>0</v>
      </c>
      <c r="S38" s="180">
        <f t="shared" si="11"/>
        <v>0</v>
      </c>
      <c r="T38" s="180">
        <f t="shared" si="11"/>
        <v>0</v>
      </c>
      <c r="U38" s="180">
        <f t="shared" si="11"/>
        <v>0</v>
      </c>
      <c r="V38" s="180">
        <f t="shared" si="11"/>
        <v>0</v>
      </c>
      <c r="W38" s="180">
        <f t="shared" si="11"/>
        <v>0</v>
      </c>
      <c r="X38" s="180">
        <f t="shared" si="21"/>
        <v>0</v>
      </c>
      <c r="Y38" s="180">
        <f t="shared" si="21"/>
        <v>0</v>
      </c>
      <c r="Z38" s="180">
        <f t="shared" si="21"/>
        <v>0</v>
      </c>
      <c r="AA38" s="180">
        <f t="shared" si="21"/>
        <v>0</v>
      </c>
      <c r="AB38" s="180">
        <f t="shared" si="21"/>
        <v>0</v>
      </c>
      <c r="AC38" s="180">
        <f t="shared" si="21"/>
        <v>0</v>
      </c>
      <c r="AD38" s="180">
        <f t="shared" si="21"/>
        <v>0</v>
      </c>
      <c r="AE38" s="180">
        <f t="shared" si="21"/>
        <v>0</v>
      </c>
      <c r="AF38" s="180">
        <f t="shared" si="21"/>
        <v>0</v>
      </c>
      <c r="AG38" s="180">
        <f t="shared" si="21"/>
        <v>0</v>
      </c>
      <c r="AH38" s="180">
        <f t="shared" si="21"/>
        <v>0</v>
      </c>
      <c r="AI38" s="180">
        <f t="shared" si="21"/>
        <v>0</v>
      </c>
      <c r="AJ38" s="180">
        <f t="shared" si="21"/>
        <v>0</v>
      </c>
      <c r="AK38" s="180">
        <f t="shared" si="21"/>
        <v>0</v>
      </c>
      <c r="AL38" s="180">
        <f t="shared" si="21"/>
        <v>0</v>
      </c>
      <c r="AM38" s="180">
        <f t="shared" si="21"/>
        <v>0</v>
      </c>
      <c r="AN38" s="180">
        <f t="shared" si="21"/>
        <v>0</v>
      </c>
      <c r="AO38" s="180">
        <f t="shared" si="21"/>
        <v>0</v>
      </c>
      <c r="AP38" s="180">
        <f t="shared" si="21"/>
        <v>0</v>
      </c>
      <c r="AQ38" s="180">
        <f t="shared" si="21"/>
        <v>0</v>
      </c>
      <c r="AR38" s="180">
        <f t="shared" si="21"/>
        <v>0</v>
      </c>
      <c r="AS38" s="180">
        <f t="shared" si="21"/>
        <v>0</v>
      </c>
      <c r="AT38" s="180">
        <f t="shared" si="21"/>
        <v>0</v>
      </c>
      <c r="AU38" s="180">
        <f t="shared" si="21"/>
        <v>0</v>
      </c>
      <c r="AV38" s="180">
        <f t="shared" si="21"/>
        <v>0</v>
      </c>
      <c r="AW38" s="180">
        <f t="shared" si="21"/>
        <v>0</v>
      </c>
      <c r="AX38" s="180">
        <f t="shared" si="21"/>
        <v>0</v>
      </c>
      <c r="AY38" s="180">
        <f t="shared" si="21"/>
        <v>0</v>
      </c>
      <c r="AZ38" s="180">
        <f t="shared" si="3"/>
        <v>0</v>
      </c>
      <c r="BA38" s="180">
        <f t="shared" si="21"/>
        <v>0</v>
      </c>
      <c r="BB38" s="180">
        <f t="shared" si="21"/>
        <v>0</v>
      </c>
      <c r="BC38" s="180">
        <f t="shared" si="21"/>
        <v>0</v>
      </c>
      <c r="BD38" s="180">
        <f t="shared" si="21"/>
        <v>0</v>
      </c>
      <c r="BE38" s="180">
        <f t="shared" si="21"/>
        <v>0</v>
      </c>
      <c r="BF38" s="180">
        <f t="shared" si="21"/>
        <v>0</v>
      </c>
      <c r="BG38" s="180">
        <f t="shared" si="21"/>
        <v>0</v>
      </c>
      <c r="BH38" s="180">
        <f t="shared" si="21"/>
        <v>0</v>
      </c>
      <c r="BI38" s="180">
        <f t="shared" si="21"/>
        <v>0</v>
      </c>
      <c r="BJ38" s="180">
        <f t="shared" si="21"/>
        <v>0</v>
      </c>
      <c r="BK38" s="180">
        <f t="shared" si="21"/>
        <v>0</v>
      </c>
      <c r="BL38" s="180">
        <f t="shared" si="21"/>
        <v>0</v>
      </c>
      <c r="BM38" s="180">
        <f t="shared" si="21"/>
        <v>0</v>
      </c>
      <c r="BN38" s="180">
        <f t="shared" si="21"/>
        <v>0</v>
      </c>
      <c r="BO38" s="180">
        <f t="shared" si="21"/>
        <v>0</v>
      </c>
      <c r="BP38" s="180">
        <f t="shared" si="21"/>
        <v>0</v>
      </c>
      <c r="BQ38" s="180">
        <f t="shared" si="21"/>
        <v>0</v>
      </c>
      <c r="BR38" s="180">
        <f t="shared" si="21"/>
        <v>0</v>
      </c>
      <c r="BS38" s="180">
        <f t="shared" si="21"/>
        <v>0</v>
      </c>
      <c r="BT38" s="180">
        <f t="shared" si="21"/>
        <v>0</v>
      </c>
      <c r="BU38" s="180">
        <f t="shared" si="21"/>
        <v>0</v>
      </c>
      <c r="BV38" s="180">
        <f t="shared" si="21"/>
        <v>0</v>
      </c>
      <c r="BW38" s="180">
        <f t="shared" si="21"/>
        <v>0</v>
      </c>
      <c r="BX38" s="180">
        <f t="shared" si="21"/>
        <v>0</v>
      </c>
      <c r="BY38" s="180">
        <f t="shared" si="21"/>
        <v>0</v>
      </c>
      <c r="BZ38" s="180">
        <f t="shared" si="21"/>
        <v>0</v>
      </c>
      <c r="CA38" s="180">
        <f t="shared" si="21"/>
        <v>0</v>
      </c>
      <c r="CB38" s="180">
        <f t="shared" si="21"/>
        <v>0</v>
      </c>
      <c r="CC38" s="180">
        <f t="shared" si="21"/>
        <v>0</v>
      </c>
      <c r="CD38" s="180">
        <f t="shared" si="21"/>
        <v>0</v>
      </c>
      <c r="CE38" s="180">
        <f t="shared" si="21"/>
        <v>0</v>
      </c>
      <c r="CF38" s="180">
        <f t="shared" si="21"/>
        <v>0</v>
      </c>
      <c r="CG38" s="180">
        <f t="shared" si="21"/>
        <v>0</v>
      </c>
      <c r="CH38" s="180">
        <f t="shared" si="21"/>
        <v>0</v>
      </c>
      <c r="CI38" s="180">
        <f t="shared" si="21"/>
        <v>0</v>
      </c>
      <c r="CJ38" s="180">
        <f t="shared" si="15"/>
        <v>0</v>
      </c>
      <c r="CK38" s="180">
        <f t="shared" si="15"/>
        <v>0</v>
      </c>
      <c r="CL38" s="180">
        <f t="shared" si="15"/>
        <v>0</v>
      </c>
      <c r="CM38" s="180">
        <f t="shared" si="15"/>
        <v>0</v>
      </c>
      <c r="CN38" s="180">
        <f t="shared" si="15"/>
        <v>0</v>
      </c>
      <c r="CO38" s="180">
        <f t="shared" si="15"/>
        <v>0</v>
      </c>
      <c r="CP38" s="180">
        <f t="shared" si="15"/>
        <v>0</v>
      </c>
      <c r="CQ38" s="180">
        <f t="shared" si="15"/>
        <v>0</v>
      </c>
      <c r="CR38" s="180">
        <f t="shared" si="15"/>
        <v>0</v>
      </c>
      <c r="CS38" s="180">
        <f t="shared" si="15"/>
        <v>0</v>
      </c>
      <c r="CT38" s="180">
        <f t="shared" si="15"/>
        <v>0</v>
      </c>
      <c r="CU38" s="180">
        <f t="shared" si="15"/>
        <v>0</v>
      </c>
      <c r="CV38" s="180">
        <f t="shared" si="15"/>
        <v>0</v>
      </c>
      <c r="CW38" s="180">
        <f t="shared" si="15"/>
        <v>0</v>
      </c>
      <c r="CX38" s="180">
        <f t="shared" si="15"/>
        <v>0</v>
      </c>
      <c r="CY38" s="180">
        <f t="shared" si="15"/>
        <v>0</v>
      </c>
      <c r="CZ38" s="180">
        <f t="shared" si="15"/>
        <v>0</v>
      </c>
      <c r="DA38" s="180">
        <f t="shared" si="15"/>
        <v>0</v>
      </c>
      <c r="DB38" s="180">
        <f t="shared" si="15"/>
        <v>0</v>
      </c>
      <c r="DC38" s="180">
        <f t="shared" si="15"/>
        <v>0</v>
      </c>
      <c r="DD38" s="180">
        <f t="shared" si="15"/>
        <v>0</v>
      </c>
      <c r="DE38" s="180">
        <f t="shared" si="15"/>
        <v>0</v>
      </c>
      <c r="DF38" s="180">
        <f t="shared" si="15"/>
        <v>0</v>
      </c>
      <c r="DG38" s="180">
        <f t="shared" si="15"/>
        <v>0</v>
      </c>
      <c r="DH38" s="180">
        <f t="shared" si="15"/>
        <v>0</v>
      </c>
      <c r="DI38" s="180">
        <f t="shared" si="15"/>
        <v>0</v>
      </c>
      <c r="DJ38" s="180">
        <f t="shared" si="15"/>
        <v>0</v>
      </c>
      <c r="DK38" s="180">
        <f t="shared" si="15"/>
        <v>0</v>
      </c>
      <c r="DL38" s="180">
        <f t="shared" si="15"/>
        <v>0</v>
      </c>
      <c r="DM38" s="180">
        <f t="shared" si="15"/>
        <v>0</v>
      </c>
      <c r="DN38" s="180">
        <f t="shared" si="15"/>
        <v>0</v>
      </c>
      <c r="DO38" s="180">
        <f t="shared" si="15"/>
        <v>0</v>
      </c>
      <c r="DP38" s="180">
        <f t="shared" si="15"/>
        <v>0</v>
      </c>
      <c r="DQ38" s="180">
        <f t="shared" si="15"/>
        <v>0</v>
      </c>
      <c r="DR38" s="180">
        <f t="shared" si="15"/>
        <v>0</v>
      </c>
      <c r="DS38" s="180">
        <f t="shared" si="15"/>
        <v>0</v>
      </c>
      <c r="DT38" s="180">
        <f t="shared" si="15"/>
        <v>0</v>
      </c>
      <c r="DU38" s="180">
        <f t="shared" si="15"/>
        <v>0</v>
      </c>
      <c r="DV38" s="180">
        <f t="shared" si="15"/>
        <v>0</v>
      </c>
      <c r="DW38" s="180">
        <f t="shared" si="15"/>
        <v>0</v>
      </c>
      <c r="DX38" s="180">
        <f t="shared" si="16"/>
        <v>0</v>
      </c>
      <c r="DY38" s="180">
        <f t="shared" si="16"/>
        <v>0</v>
      </c>
      <c r="DZ38" s="180">
        <f t="shared" si="16"/>
        <v>0</v>
      </c>
      <c r="EA38" s="180">
        <f t="shared" si="16"/>
        <v>0</v>
      </c>
      <c r="EB38" s="180">
        <f t="shared" si="16"/>
        <v>0</v>
      </c>
      <c r="EC38" s="180">
        <f t="shared" si="16"/>
        <v>0</v>
      </c>
      <c r="ED38" s="180">
        <f t="shared" si="16"/>
        <v>0</v>
      </c>
      <c r="EE38" s="180">
        <f t="shared" si="16"/>
        <v>0</v>
      </c>
      <c r="EF38" s="180">
        <f t="shared" si="16"/>
        <v>0</v>
      </c>
      <c r="EG38" s="180">
        <f t="shared" si="16"/>
        <v>0</v>
      </c>
      <c r="EH38" s="180">
        <f t="shared" si="16"/>
        <v>0</v>
      </c>
      <c r="EI38" s="180">
        <f t="shared" si="16"/>
        <v>0</v>
      </c>
      <c r="EJ38" s="180">
        <f t="shared" si="16"/>
        <v>0</v>
      </c>
      <c r="EK38" s="180">
        <f t="shared" si="16"/>
        <v>0</v>
      </c>
      <c r="EL38" s="180">
        <f t="shared" si="16"/>
        <v>0</v>
      </c>
      <c r="EM38" s="180">
        <f t="shared" si="16"/>
        <v>0</v>
      </c>
      <c r="EN38" s="180">
        <f t="shared" si="16"/>
        <v>0</v>
      </c>
      <c r="EO38" s="180">
        <f t="shared" si="16"/>
        <v>0</v>
      </c>
      <c r="EP38" s="180">
        <f t="shared" si="16"/>
        <v>0</v>
      </c>
      <c r="EQ38" s="180">
        <f t="shared" si="16"/>
        <v>0</v>
      </c>
      <c r="ER38" s="180">
        <f t="shared" si="16"/>
        <v>0</v>
      </c>
      <c r="ES38" s="180">
        <f t="shared" si="16"/>
        <v>0</v>
      </c>
      <c r="ET38" s="180">
        <f t="shared" si="16"/>
        <v>0</v>
      </c>
      <c r="EU38" s="180">
        <f t="shared" si="16"/>
        <v>0</v>
      </c>
      <c r="EV38" s="180">
        <f t="shared" si="16"/>
        <v>0</v>
      </c>
      <c r="EW38" s="180">
        <f t="shared" si="16"/>
        <v>0</v>
      </c>
      <c r="EX38" s="180">
        <f t="shared" si="16"/>
        <v>0</v>
      </c>
      <c r="EY38" s="180">
        <f t="shared" si="16"/>
        <v>0</v>
      </c>
      <c r="EZ38" s="180">
        <f t="shared" si="16"/>
        <v>0</v>
      </c>
      <c r="FA38" s="180">
        <f t="shared" si="16"/>
        <v>0</v>
      </c>
      <c r="FB38" s="180">
        <f t="shared" si="16"/>
        <v>0</v>
      </c>
      <c r="FC38" s="180">
        <f t="shared" si="16"/>
        <v>0</v>
      </c>
      <c r="FD38" s="180">
        <f t="shared" si="16"/>
        <v>0</v>
      </c>
      <c r="FE38" s="180">
        <f t="shared" si="16"/>
        <v>0</v>
      </c>
      <c r="FF38" s="180">
        <f t="shared" si="16"/>
        <v>0</v>
      </c>
      <c r="FG38" s="180">
        <f t="shared" si="16"/>
        <v>0</v>
      </c>
      <c r="FH38" s="180">
        <f t="shared" si="16"/>
        <v>0</v>
      </c>
      <c r="FJ38" s="180">
        <f t="shared" si="16"/>
        <v>0</v>
      </c>
      <c r="FK38" s="180">
        <f t="shared" si="16"/>
        <v>0</v>
      </c>
      <c r="FL38" s="180">
        <f t="shared" si="16"/>
        <v>0</v>
      </c>
      <c r="FM38" s="180">
        <f t="shared" si="16"/>
        <v>0</v>
      </c>
      <c r="FN38" s="180">
        <f t="shared" si="16"/>
        <v>0</v>
      </c>
      <c r="FO38" s="180">
        <f t="shared" si="16"/>
        <v>0</v>
      </c>
      <c r="FP38" s="180">
        <f t="shared" si="16"/>
        <v>0</v>
      </c>
      <c r="FQ38" s="180">
        <f t="shared" si="16"/>
        <v>0</v>
      </c>
      <c r="FR38" s="180">
        <f t="shared" si="16"/>
        <v>0</v>
      </c>
      <c r="FS38" s="180">
        <f t="shared" si="16"/>
        <v>0</v>
      </c>
      <c r="FT38" s="180">
        <f t="shared" si="16"/>
        <v>0</v>
      </c>
      <c r="FU38" s="180">
        <f t="shared" si="16"/>
        <v>1</v>
      </c>
      <c r="FV38" s="180">
        <f t="shared" si="16"/>
        <v>0</v>
      </c>
      <c r="FW38" s="180">
        <f t="shared" si="16"/>
        <v>0</v>
      </c>
      <c r="FX38" s="180">
        <f t="shared" si="16"/>
        <v>0</v>
      </c>
      <c r="FY38" s="180">
        <f t="shared" si="16"/>
        <v>0</v>
      </c>
      <c r="FZ38" s="180">
        <f t="shared" si="16"/>
        <v>0</v>
      </c>
      <c r="GA38" s="180">
        <f t="shared" si="16"/>
        <v>0</v>
      </c>
      <c r="GB38" s="180">
        <f t="shared" si="16"/>
        <v>0</v>
      </c>
      <c r="GC38" s="180">
        <f t="shared" si="16"/>
        <v>0</v>
      </c>
      <c r="GD38" s="180">
        <f t="shared" si="16"/>
        <v>0</v>
      </c>
      <c r="GE38" s="180">
        <f t="shared" si="16"/>
        <v>0</v>
      </c>
      <c r="GF38" s="180">
        <f t="shared" si="16"/>
        <v>0</v>
      </c>
      <c r="GG38" s="180">
        <f t="shared" si="16"/>
        <v>0</v>
      </c>
      <c r="GH38" s="180">
        <f t="shared" si="16"/>
        <v>0</v>
      </c>
      <c r="GI38" s="180">
        <f t="shared" si="16"/>
        <v>0</v>
      </c>
      <c r="GJ38" s="180">
        <f t="shared" ref="GJ38" si="24">COUNTIF(GJ$4:GJ$26,$F38)</f>
        <v>1</v>
      </c>
      <c r="GK38" s="180">
        <f t="shared" si="17"/>
        <v>0</v>
      </c>
      <c r="GL38" s="180">
        <f t="shared" si="17"/>
        <v>0</v>
      </c>
      <c r="GM38" s="180">
        <f t="shared" si="17"/>
        <v>0</v>
      </c>
      <c r="GN38" s="180">
        <f t="shared" si="17"/>
        <v>0</v>
      </c>
      <c r="GP38" s="180">
        <f t="shared" si="17"/>
        <v>0</v>
      </c>
      <c r="GQ38" s="180">
        <f t="shared" si="17"/>
        <v>0</v>
      </c>
      <c r="GR38" s="180">
        <f t="shared" si="17"/>
        <v>0</v>
      </c>
      <c r="GS38" s="180">
        <f t="shared" si="17"/>
        <v>0</v>
      </c>
      <c r="GT38" s="180">
        <f t="shared" si="17"/>
        <v>0</v>
      </c>
      <c r="GU38" s="180">
        <f t="shared" si="17"/>
        <v>0</v>
      </c>
      <c r="GV38" s="180">
        <f t="shared" si="17"/>
        <v>0</v>
      </c>
      <c r="GW38" s="180">
        <f t="shared" si="17"/>
        <v>0</v>
      </c>
      <c r="GX38" s="180">
        <f t="shared" si="17"/>
        <v>0</v>
      </c>
      <c r="GY38" s="180">
        <f t="shared" si="17"/>
        <v>0</v>
      </c>
      <c r="GZ38" s="180">
        <f t="shared" si="17"/>
        <v>0</v>
      </c>
      <c r="HA38" s="180">
        <f t="shared" si="22"/>
        <v>0</v>
      </c>
      <c r="HB38" s="180">
        <f t="shared" si="22"/>
        <v>0</v>
      </c>
      <c r="HC38" s="180">
        <f t="shared" si="22"/>
        <v>0</v>
      </c>
      <c r="HD38" s="180">
        <f t="shared" si="22"/>
        <v>0</v>
      </c>
      <c r="HE38" s="180">
        <f t="shared" si="22"/>
        <v>0</v>
      </c>
      <c r="HF38" s="180">
        <f t="shared" si="22"/>
        <v>0</v>
      </c>
      <c r="HG38" s="180">
        <f t="shared" si="22"/>
        <v>0</v>
      </c>
      <c r="HH38" s="180">
        <f t="shared" si="22"/>
        <v>0</v>
      </c>
      <c r="HI38" s="180">
        <f t="shared" si="22"/>
        <v>0</v>
      </c>
      <c r="HJ38" s="180">
        <f t="shared" si="22"/>
        <v>0</v>
      </c>
      <c r="HK38" s="180">
        <f t="shared" si="22"/>
        <v>0</v>
      </c>
      <c r="HL38" s="180">
        <f t="shared" si="22"/>
        <v>0</v>
      </c>
      <c r="HM38" s="180">
        <f t="shared" si="22"/>
        <v>0</v>
      </c>
      <c r="HN38" s="180">
        <f t="shared" si="22"/>
        <v>0</v>
      </c>
      <c r="HO38" s="180">
        <f t="shared" si="22"/>
        <v>0</v>
      </c>
      <c r="HP38" s="180">
        <f t="shared" si="22"/>
        <v>0</v>
      </c>
      <c r="HQ38" s="180">
        <f t="shared" si="23"/>
        <v>0</v>
      </c>
      <c r="HR38" s="180">
        <f t="shared" si="18"/>
        <v>0</v>
      </c>
      <c r="HS38" s="180">
        <f t="shared" si="18"/>
        <v>0</v>
      </c>
      <c r="HT38" s="180">
        <f t="shared" si="18"/>
        <v>0</v>
      </c>
      <c r="HV38" s="180">
        <f t="shared" si="18"/>
        <v>0</v>
      </c>
      <c r="HW38" s="180">
        <f t="shared" si="18"/>
        <v>0</v>
      </c>
      <c r="HX38" s="180">
        <f t="shared" si="18"/>
        <v>0</v>
      </c>
      <c r="HY38" s="180">
        <f t="shared" si="18"/>
        <v>0</v>
      </c>
      <c r="HZ38" s="180">
        <f t="shared" si="18"/>
        <v>0</v>
      </c>
      <c r="IA38" s="180">
        <f t="shared" si="18"/>
        <v>0</v>
      </c>
      <c r="IB38" s="180">
        <f t="shared" si="18"/>
        <v>0</v>
      </c>
      <c r="IC38" s="180">
        <f t="shared" si="18"/>
        <v>0</v>
      </c>
      <c r="ID38" s="180">
        <f t="shared" si="18"/>
        <v>0</v>
      </c>
      <c r="IE38" s="180">
        <f t="shared" si="18"/>
        <v>0</v>
      </c>
      <c r="IF38" s="180">
        <f t="shared" si="18"/>
        <v>0</v>
      </c>
      <c r="IG38" s="180">
        <f t="shared" si="18"/>
        <v>0</v>
      </c>
      <c r="IH38" s="180">
        <f t="shared" si="18"/>
        <v>0</v>
      </c>
      <c r="II38" s="180">
        <f t="shared" si="18"/>
        <v>0</v>
      </c>
      <c r="IJ38" s="180">
        <f t="shared" si="18"/>
        <v>0</v>
      </c>
      <c r="IK38" s="180">
        <f t="shared" si="18"/>
        <v>0</v>
      </c>
      <c r="IL38" s="180">
        <f t="shared" si="18"/>
        <v>0</v>
      </c>
      <c r="IM38" s="180">
        <f t="shared" si="18"/>
        <v>0</v>
      </c>
      <c r="IN38" s="180">
        <f t="shared" si="18"/>
        <v>0</v>
      </c>
      <c r="IO38" s="180">
        <f t="shared" si="18"/>
        <v>0</v>
      </c>
      <c r="IP38" s="180">
        <f t="shared" si="18"/>
        <v>0</v>
      </c>
      <c r="IQ38" s="180">
        <f t="shared" si="18"/>
        <v>0</v>
      </c>
      <c r="IR38" s="180">
        <f t="shared" si="18"/>
        <v>0</v>
      </c>
      <c r="IS38" s="180">
        <f t="shared" si="18"/>
        <v>0</v>
      </c>
      <c r="IT38" s="180">
        <f t="shared" si="18"/>
        <v>0</v>
      </c>
      <c r="IU38" s="180">
        <f t="shared" si="18"/>
        <v>0</v>
      </c>
      <c r="IV38" s="180">
        <f t="shared" si="18"/>
        <v>0</v>
      </c>
      <c r="IW38" s="180">
        <f t="shared" si="18"/>
        <v>0</v>
      </c>
      <c r="IX38" s="180">
        <f t="shared" si="18"/>
        <v>0</v>
      </c>
      <c r="IY38" s="180">
        <f t="shared" si="18"/>
        <v>0</v>
      </c>
      <c r="IZ38" s="180">
        <f t="shared" si="18"/>
        <v>0</v>
      </c>
      <c r="JB38" s="180">
        <f t="shared" si="18"/>
        <v>0</v>
      </c>
      <c r="JC38" s="180">
        <f t="shared" si="18"/>
        <v>0</v>
      </c>
      <c r="JD38" s="180">
        <f t="shared" si="18"/>
        <v>0</v>
      </c>
      <c r="JE38" s="180">
        <f t="shared" si="18"/>
        <v>0</v>
      </c>
      <c r="JF38" s="180">
        <f t="shared" si="18"/>
        <v>0</v>
      </c>
      <c r="JG38" s="180">
        <f t="shared" si="18"/>
        <v>0</v>
      </c>
      <c r="JH38" s="180">
        <f t="shared" si="18"/>
        <v>0</v>
      </c>
      <c r="JI38" s="180">
        <f t="shared" si="18"/>
        <v>0</v>
      </c>
      <c r="JJ38" s="180">
        <f t="shared" si="18"/>
        <v>0</v>
      </c>
      <c r="JK38" s="180">
        <f t="shared" si="18"/>
        <v>0</v>
      </c>
      <c r="JL38" s="180">
        <f t="shared" si="18"/>
        <v>0</v>
      </c>
      <c r="JM38" s="180">
        <f t="shared" si="18"/>
        <v>0</v>
      </c>
      <c r="JN38" s="180">
        <f t="shared" si="18"/>
        <v>0</v>
      </c>
      <c r="JO38" s="180">
        <f t="shared" si="18"/>
        <v>0</v>
      </c>
      <c r="JP38" s="180">
        <f t="shared" si="18"/>
        <v>0</v>
      </c>
      <c r="JQ38" s="180">
        <f t="shared" si="18"/>
        <v>0</v>
      </c>
      <c r="JR38" s="180">
        <f t="shared" si="18"/>
        <v>0</v>
      </c>
      <c r="JS38" s="180">
        <f t="shared" si="18"/>
        <v>0</v>
      </c>
      <c r="JT38" s="180">
        <f t="shared" si="18"/>
        <v>0</v>
      </c>
      <c r="JU38" s="180">
        <f t="shared" si="18"/>
        <v>0</v>
      </c>
      <c r="JV38" s="180">
        <f t="shared" si="18"/>
        <v>0</v>
      </c>
      <c r="JW38" s="180">
        <f t="shared" si="18"/>
        <v>0</v>
      </c>
      <c r="JX38" s="180">
        <f t="shared" si="18"/>
        <v>0</v>
      </c>
      <c r="JY38" s="180">
        <f t="shared" si="18"/>
        <v>0</v>
      </c>
      <c r="JZ38" s="180">
        <f t="shared" si="18"/>
        <v>0</v>
      </c>
      <c r="KA38" s="180">
        <f t="shared" si="18"/>
        <v>0</v>
      </c>
      <c r="KB38" s="180">
        <f t="shared" si="18"/>
        <v>0</v>
      </c>
      <c r="KC38" s="180">
        <f t="shared" si="18"/>
        <v>0</v>
      </c>
      <c r="KD38" s="180">
        <f t="shared" si="18"/>
        <v>0</v>
      </c>
      <c r="KE38" s="180">
        <f t="shared" ref="KE38" si="25">COUNTIF(KE$4:KE$26,$F38)</f>
        <v>0</v>
      </c>
      <c r="KF38" s="180">
        <f t="shared" si="19"/>
        <v>0</v>
      </c>
      <c r="KG38" s="180">
        <f t="shared" si="19"/>
        <v>0</v>
      </c>
      <c r="KI38" s="180">
        <f t="shared" si="19"/>
        <v>0</v>
      </c>
      <c r="KJ38" s="180">
        <f t="shared" si="19"/>
        <v>0</v>
      </c>
      <c r="KK38" s="180">
        <f t="shared" si="19"/>
        <v>0</v>
      </c>
      <c r="KL38" s="180">
        <f t="shared" si="19"/>
        <v>0</v>
      </c>
      <c r="KM38" s="180">
        <f t="shared" si="19"/>
        <v>0</v>
      </c>
      <c r="KN38" s="180">
        <f t="shared" si="19"/>
        <v>0</v>
      </c>
      <c r="KO38" s="180">
        <f t="shared" si="19"/>
        <v>0</v>
      </c>
      <c r="KP38" s="180">
        <f t="shared" si="19"/>
        <v>0</v>
      </c>
      <c r="KQ38" s="180">
        <f t="shared" si="19"/>
        <v>0</v>
      </c>
      <c r="KR38" s="180">
        <f t="shared" si="19"/>
        <v>0</v>
      </c>
      <c r="KS38" s="180">
        <f t="shared" si="19"/>
        <v>0</v>
      </c>
      <c r="KT38" s="180">
        <f t="shared" si="19"/>
        <v>0</v>
      </c>
      <c r="KU38" s="180">
        <f t="shared" si="19"/>
        <v>0</v>
      </c>
      <c r="KV38" s="180">
        <f t="shared" si="19"/>
        <v>0</v>
      </c>
      <c r="KW38" s="180">
        <f t="shared" si="19"/>
        <v>0</v>
      </c>
      <c r="KX38" s="180">
        <f t="shared" si="19"/>
        <v>0</v>
      </c>
      <c r="KY38" s="180">
        <f t="shared" si="19"/>
        <v>0</v>
      </c>
      <c r="KZ38" s="180">
        <f t="shared" si="19"/>
        <v>0</v>
      </c>
      <c r="LA38" s="180">
        <f t="shared" si="19"/>
        <v>0</v>
      </c>
      <c r="LB38" s="180">
        <f t="shared" si="19"/>
        <v>0</v>
      </c>
      <c r="LC38" s="180">
        <f t="shared" si="19"/>
        <v>0</v>
      </c>
      <c r="LD38" s="180">
        <f t="shared" si="19"/>
        <v>0</v>
      </c>
      <c r="LE38" s="180">
        <f t="shared" si="19"/>
        <v>0</v>
      </c>
      <c r="LF38" s="180">
        <f t="shared" si="19"/>
        <v>0</v>
      </c>
      <c r="LG38" s="180">
        <f t="shared" si="19"/>
        <v>0</v>
      </c>
      <c r="LH38" s="180">
        <f t="shared" si="19"/>
        <v>0</v>
      </c>
      <c r="LI38" s="180">
        <f t="shared" si="19"/>
        <v>0</v>
      </c>
      <c r="LJ38" s="180">
        <f t="shared" si="19"/>
        <v>0</v>
      </c>
      <c r="LK38" s="180">
        <f t="shared" si="19"/>
        <v>0</v>
      </c>
      <c r="LL38" s="180">
        <f t="shared" si="19"/>
        <v>0</v>
      </c>
      <c r="LM38" s="180">
        <f t="shared" si="19"/>
        <v>0</v>
      </c>
      <c r="LN38" s="180">
        <f t="shared" si="19"/>
        <v>0</v>
      </c>
      <c r="LO38" s="180">
        <f t="shared" si="19"/>
        <v>0</v>
      </c>
      <c r="LP38" s="180">
        <f t="shared" si="19"/>
        <v>0</v>
      </c>
      <c r="LQ38" s="180">
        <f t="shared" si="19"/>
        <v>0</v>
      </c>
      <c r="LR38" s="180">
        <f t="shared" si="19"/>
        <v>0</v>
      </c>
      <c r="LS38" s="180">
        <f t="shared" si="19"/>
        <v>0</v>
      </c>
      <c r="LT38" s="180">
        <f t="shared" si="19"/>
        <v>0</v>
      </c>
      <c r="LU38" s="180">
        <f t="shared" si="19"/>
        <v>0</v>
      </c>
      <c r="LV38" s="180">
        <f t="shared" si="19"/>
        <v>0</v>
      </c>
      <c r="LW38" s="180">
        <f t="shared" si="14"/>
        <v>0</v>
      </c>
      <c r="LX38" s="180">
        <f t="shared" si="14"/>
        <v>0</v>
      </c>
      <c r="LY38" s="180">
        <f t="shared" ref="LY38:OG38" si="26">COUNTIF(LY$4:LY$26,$F38)</f>
        <v>0</v>
      </c>
      <c r="LZ38" s="180">
        <f t="shared" si="26"/>
        <v>0</v>
      </c>
      <c r="MA38" s="180">
        <f t="shared" si="26"/>
        <v>0</v>
      </c>
      <c r="MB38" s="180">
        <f t="shared" si="26"/>
        <v>0</v>
      </c>
      <c r="MC38" s="180">
        <f t="shared" si="26"/>
        <v>0</v>
      </c>
      <c r="MD38" s="180">
        <f t="shared" si="26"/>
        <v>0</v>
      </c>
      <c r="ME38" s="180">
        <f t="shared" si="26"/>
        <v>0</v>
      </c>
      <c r="MF38" s="180">
        <f t="shared" si="26"/>
        <v>0</v>
      </c>
      <c r="MG38" s="180">
        <f t="shared" si="26"/>
        <v>0</v>
      </c>
      <c r="MH38" s="180">
        <f t="shared" si="26"/>
        <v>0</v>
      </c>
      <c r="MI38" s="180">
        <f t="shared" si="26"/>
        <v>0</v>
      </c>
      <c r="MJ38" s="180">
        <f t="shared" si="26"/>
        <v>0</v>
      </c>
      <c r="MK38" s="180">
        <f t="shared" si="26"/>
        <v>0</v>
      </c>
      <c r="ML38" s="180">
        <f t="shared" si="26"/>
        <v>0</v>
      </c>
      <c r="MM38" s="180">
        <f t="shared" si="26"/>
        <v>0</v>
      </c>
      <c r="MN38" s="180">
        <f t="shared" si="26"/>
        <v>0</v>
      </c>
      <c r="MO38" s="180">
        <f t="shared" si="26"/>
        <v>0</v>
      </c>
      <c r="MP38" s="180">
        <f t="shared" si="26"/>
        <v>0</v>
      </c>
      <c r="MQ38" s="180">
        <f t="shared" si="26"/>
        <v>0</v>
      </c>
      <c r="MR38" s="180">
        <f t="shared" si="26"/>
        <v>0</v>
      </c>
      <c r="MS38" s="180">
        <f t="shared" si="26"/>
        <v>0</v>
      </c>
      <c r="MT38" s="180">
        <f t="shared" si="26"/>
        <v>0</v>
      </c>
      <c r="MU38" s="180">
        <f t="shared" si="26"/>
        <v>0</v>
      </c>
      <c r="MV38" s="180">
        <f t="shared" si="26"/>
        <v>0</v>
      </c>
      <c r="MW38" s="180">
        <f t="shared" si="26"/>
        <v>0</v>
      </c>
      <c r="MX38" s="180">
        <f t="shared" si="26"/>
        <v>0</v>
      </c>
      <c r="MY38" s="180">
        <f t="shared" si="26"/>
        <v>0</v>
      </c>
      <c r="MZ38" s="180">
        <f t="shared" si="26"/>
        <v>0</v>
      </c>
      <c r="NA38" s="180">
        <f t="shared" si="26"/>
        <v>0</v>
      </c>
      <c r="NB38" s="180">
        <f t="shared" si="26"/>
        <v>0</v>
      </c>
      <c r="NC38" s="180">
        <f t="shared" si="26"/>
        <v>0</v>
      </c>
      <c r="ND38" s="180">
        <f t="shared" si="26"/>
        <v>0</v>
      </c>
      <c r="NE38" s="180">
        <f t="shared" si="26"/>
        <v>0</v>
      </c>
      <c r="NF38" s="180">
        <f t="shared" si="26"/>
        <v>0</v>
      </c>
      <c r="NG38" s="180">
        <f t="shared" si="26"/>
        <v>0</v>
      </c>
      <c r="NH38" s="180">
        <f t="shared" si="26"/>
        <v>0</v>
      </c>
      <c r="NI38" s="180">
        <f t="shared" si="26"/>
        <v>0</v>
      </c>
      <c r="NJ38" s="180">
        <f t="shared" si="26"/>
        <v>0</v>
      </c>
      <c r="NK38" s="180">
        <f t="shared" si="26"/>
        <v>0</v>
      </c>
      <c r="NL38" s="180">
        <f t="shared" si="26"/>
        <v>0</v>
      </c>
      <c r="NM38" s="180">
        <f t="shared" si="26"/>
        <v>0</v>
      </c>
      <c r="NN38" s="180">
        <f t="shared" si="26"/>
        <v>0</v>
      </c>
      <c r="NO38" s="180">
        <f t="shared" si="26"/>
        <v>0</v>
      </c>
      <c r="NP38" s="180">
        <f t="shared" si="26"/>
        <v>0</v>
      </c>
      <c r="NQ38" s="180">
        <f t="shared" si="26"/>
        <v>0</v>
      </c>
      <c r="NR38" s="180">
        <f t="shared" si="26"/>
        <v>0</v>
      </c>
      <c r="NS38" s="180">
        <f t="shared" si="26"/>
        <v>0</v>
      </c>
      <c r="NT38" s="180">
        <f t="shared" si="26"/>
        <v>0</v>
      </c>
      <c r="NU38" s="180">
        <f t="shared" si="26"/>
        <v>0</v>
      </c>
      <c r="NV38" s="180">
        <f t="shared" si="26"/>
        <v>0</v>
      </c>
      <c r="NW38" s="180">
        <f t="shared" si="26"/>
        <v>0</v>
      </c>
      <c r="NX38" s="180">
        <f t="shared" si="26"/>
        <v>0</v>
      </c>
      <c r="NY38" s="180">
        <f t="shared" si="26"/>
        <v>0</v>
      </c>
      <c r="NZ38" s="180">
        <f t="shared" si="26"/>
        <v>0</v>
      </c>
      <c r="OA38" s="180">
        <f t="shared" si="26"/>
        <v>0</v>
      </c>
      <c r="OB38" s="180">
        <f t="shared" si="26"/>
        <v>0</v>
      </c>
      <c r="OC38" s="180">
        <f t="shared" si="26"/>
        <v>0</v>
      </c>
      <c r="OD38" s="180">
        <f t="shared" si="26"/>
        <v>0</v>
      </c>
      <c r="OE38" s="180">
        <f t="shared" si="26"/>
        <v>0</v>
      </c>
      <c r="OF38" s="180">
        <f t="shared" si="26"/>
        <v>0</v>
      </c>
      <c r="OG38" s="180">
        <f t="shared" si="26"/>
        <v>0</v>
      </c>
      <c r="OH38" s="180">
        <f t="shared" si="8"/>
        <v>0</v>
      </c>
      <c r="OI38" s="180">
        <f t="shared" si="9"/>
        <v>0</v>
      </c>
      <c r="OJ38" s="180">
        <f t="shared" si="9"/>
        <v>0</v>
      </c>
      <c r="OK38" s="180">
        <f t="shared" si="9"/>
        <v>0</v>
      </c>
      <c r="OL38" s="180">
        <f t="shared" si="9"/>
        <v>0</v>
      </c>
      <c r="OM38" s="180">
        <f t="shared" si="9"/>
        <v>0</v>
      </c>
      <c r="ON38" s="180">
        <f t="shared" si="9"/>
        <v>0</v>
      </c>
      <c r="OO38" s="180">
        <f t="shared" si="9"/>
        <v>0</v>
      </c>
      <c r="OP38" s="180">
        <f t="shared" si="9"/>
        <v>0</v>
      </c>
      <c r="OQ38" s="180">
        <f t="shared" si="9"/>
        <v>0</v>
      </c>
      <c r="OR38" s="180">
        <f t="shared" si="9"/>
        <v>0</v>
      </c>
      <c r="OS38" s="180">
        <f t="shared" si="9"/>
        <v>0</v>
      </c>
      <c r="OT38" s="180">
        <f t="shared" si="9"/>
        <v>0</v>
      </c>
      <c r="OU38" s="180">
        <f t="shared" si="9"/>
        <v>0</v>
      </c>
      <c r="OV38" s="180">
        <f t="shared" si="9"/>
        <v>0</v>
      </c>
      <c r="OW38" s="180">
        <f t="shared" si="9"/>
        <v>0</v>
      </c>
      <c r="OX38" s="180">
        <f t="shared" si="9"/>
        <v>0</v>
      </c>
      <c r="OY38" s="180">
        <f t="shared" si="10"/>
        <v>0</v>
      </c>
      <c r="OZ38" s="180">
        <f t="shared" si="10"/>
        <v>0</v>
      </c>
      <c r="PA38" s="180">
        <f t="shared" si="10"/>
        <v>0</v>
      </c>
      <c r="PB38" s="180">
        <f t="shared" si="10"/>
        <v>0</v>
      </c>
      <c r="PC38" s="180">
        <f t="shared" si="10"/>
        <v>0</v>
      </c>
      <c r="PD38" s="180">
        <f t="shared" si="10"/>
        <v>0</v>
      </c>
      <c r="PE38" s="180">
        <f t="shared" si="10"/>
        <v>0</v>
      </c>
    </row>
    <row r="39" spans="1:422" ht="14.45" hidden="1" x14ac:dyDescent="0.3">
      <c r="D39" s="224"/>
      <c r="E39" s="224"/>
      <c r="F39" s="58"/>
    </row>
    <row r="40" spans="1:422" ht="14.45" hidden="1" x14ac:dyDescent="0.3">
      <c r="D40" s="287" t="s">
        <v>27</v>
      </c>
      <c r="E40" s="287"/>
      <c r="F40" s="287"/>
      <c r="G40" s="180">
        <f>IF(SUM(G31:G38)&gt;0,2,0)</f>
        <v>0</v>
      </c>
      <c r="H40" s="180">
        <f t="shared" ref="H40:BS40" si="27">IF(SUM(H31:H38)&gt;0,2,0)</f>
        <v>0</v>
      </c>
      <c r="I40" s="180">
        <f t="shared" si="27"/>
        <v>0</v>
      </c>
      <c r="J40" s="180">
        <f t="shared" si="27"/>
        <v>0</v>
      </c>
      <c r="K40" s="180">
        <f t="shared" si="27"/>
        <v>0</v>
      </c>
      <c r="L40" s="180">
        <f t="shared" si="27"/>
        <v>0</v>
      </c>
      <c r="M40" s="180">
        <f t="shared" si="27"/>
        <v>0</v>
      </c>
      <c r="N40" s="180">
        <f t="shared" si="27"/>
        <v>0</v>
      </c>
      <c r="O40" s="180">
        <f t="shared" si="27"/>
        <v>0</v>
      </c>
      <c r="P40" s="180">
        <f t="shared" si="27"/>
        <v>0</v>
      </c>
      <c r="Q40" s="180">
        <f t="shared" si="27"/>
        <v>0</v>
      </c>
      <c r="R40" s="180">
        <f t="shared" si="27"/>
        <v>0</v>
      </c>
      <c r="S40" s="180">
        <f t="shared" si="27"/>
        <v>0</v>
      </c>
      <c r="T40" s="180">
        <f t="shared" si="27"/>
        <v>0</v>
      </c>
      <c r="U40" s="180">
        <f t="shared" si="27"/>
        <v>0</v>
      </c>
      <c r="V40" s="180">
        <f t="shared" si="27"/>
        <v>0</v>
      </c>
      <c r="W40" s="180">
        <f t="shared" si="27"/>
        <v>0</v>
      </c>
      <c r="X40" s="180">
        <f t="shared" si="27"/>
        <v>0</v>
      </c>
      <c r="Y40" s="180">
        <f t="shared" si="27"/>
        <v>0</v>
      </c>
      <c r="Z40" s="180">
        <f t="shared" si="27"/>
        <v>0</v>
      </c>
      <c r="AA40" s="180">
        <f t="shared" si="27"/>
        <v>0</v>
      </c>
      <c r="AB40" s="180">
        <f t="shared" si="27"/>
        <v>0</v>
      </c>
      <c r="AC40" s="180">
        <f t="shared" si="27"/>
        <v>0</v>
      </c>
      <c r="AD40" s="180">
        <f t="shared" si="27"/>
        <v>0</v>
      </c>
      <c r="AE40" s="180">
        <f t="shared" si="27"/>
        <v>0</v>
      </c>
      <c r="AF40" s="180">
        <f t="shared" si="27"/>
        <v>0</v>
      </c>
      <c r="AG40" s="180">
        <f t="shared" si="27"/>
        <v>0</v>
      </c>
      <c r="AH40" s="180">
        <f t="shared" si="27"/>
        <v>0</v>
      </c>
      <c r="AI40" s="180">
        <f t="shared" si="27"/>
        <v>0</v>
      </c>
      <c r="AJ40" s="180">
        <f t="shared" si="27"/>
        <v>0</v>
      </c>
      <c r="AK40" s="180">
        <f t="shared" si="27"/>
        <v>0</v>
      </c>
      <c r="AL40" s="180">
        <f t="shared" si="27"/>
        <v>0</v>
      </c>
      <c r="AM40" s="180">
        <f t="shared" si="27"/>
        <v>0</v>
      </c>
      <c r="AN40" s="180">
        <f t="shared" si="27"/>
        <v>0</v>
      </c>
      <c r="AO40" s="180">
        <f t="shared" si="27"/>
        <v>0</v>
      </c>
      <c r="AP40" s="180">
        <f t="shared" si="27"/>
        <v>0</v>
      </c>
      <c r="AQ40" s="180">
        <f t="shared" si="27"/>
        <v>0</v>
      </c>
      <c r="AR40" s="180">
        <f t="shared" si="27"/>
        <v>0</v>
      </c>
      <c r="AS40" s="180">
        <f t="shared" si="27"/>
        <v>0</v>
      </c>
      <c r="AT40" s="180">
        <f t="shared" si="27"/>
        <v>0</v>
      </c>
      <c r="AU40" s="180">
        <f t="shared" si="27"/>
        <v>0</v>
      </c>
      <c r="AV40" s="180">
        <f t="shared" si="27"/>
        <v>0</v>
      </c>
      <c r="AW40" s="180">
        <f t="shared" si="27"/>
        <v>0</v>
      </c>
      <c r="AX40" s="180">
        <f t="shared" si="27"/>
        <v>0</v>
      </c>
      <c r="AY40" s="180">
        <f t="shared" si="27"/>
        <v>0</v>
      </c>
      <c r="AZ40" s="180">
        <f>IF(SUM(DC31:DC38)&gt;0,2,0)</f>
        <v>0</v>
      </c>
      <c r="BA40" s="180">
        <f t="shared" si="27"/>
        <v>0</v>
      </c>
      <c r="BB40" s="180">
        <f t="shared" si="27"/>
        <v>0</v>
      </c>
      <c r="BC40" s="180">
        <f t="shared" si="27"/>
        <v>0</v>
      </c>
      <c r="BD40" s="180">
        <f t="shared" si="27"/>
        <v>0</v>
      </c>
      <c r="BE40" s="180">
        <f t="shared" si="27"/>
        <v>0</v>
      </c>
      <c r="BF40" s="180">
        <f t="shared" si="27"/>
        <v>0</v>
      </c>
      <c r="BG40" s="180">
        <f t="shared" si="27"/>
        <v>0</v>
      </c>
      <c r="BH40" s="180">
        <f t="shared" si="27"/>
        <v>0</v>
      </c>
      <c r="BI40" s="180">
        <f t="shared" si="27"/>
        <v>0</v>
      </c>
      <c r="BJ40" s="180">
        <f t="shared" si="27"/>
        <v>0</v>
      </c>
      <c r="BK40" s="180">
        <f t="shared" si="27"/>
        <v>0</v>
      </c>
      <c r="BL40" s="180">
        <f t="shared" si="27"/>
        <v>0</v>
      </c>
      <c r="BM40" s="180">
        <f t="shared" si="27"/>
        <v>0</v>
      </c>
      <c r="BN40" s="180">
        <f t="shared" si="27"/>
        <v>0</v>
      </c>
      <c r="BO40" s="180">
        <f t="shared" si="27"/>
        <v>0</v>
      </c>
      <c r="BP40" s="180">
        <f t="shared" si="27"/>
        <v>0</v>
      </c>
      <c r="BQ40" s="180">
        <f t="shared" si="27"/>
        <v>0</v>
      </c>
      <c r="BR40" s="180">
        <f t="shared" si="27"/>
        <v>0</v>
      </c>
      <c r="BS40" s="180">
        <f t="shared" si="27"/>
        <v>0</v>
      </c>
      <c r="BT40" s="180">
        <f t="shared" ref="BT40:EE40" si="28">IF(SUM(BT31:BT38)&gt;0,2,0)</f>
        <v>0</v>
      </c>
      <c r="BU40" s="180">
        <f t="shared" si="28"/>
        <v>0</v>
      </c>
      <c r="BV40" s="180">
        <f t="shared" si="28"/>
        <v>0</v>
      </c>
      <c r="BW40" s="180">
        <f t="shared" si="28"/>
        <v>0</v>
      </c>
      <c r="BX40" s="180">
        <f t="shared" si="28"/>
        <v>0</v>
      </c>
      <c r="BY40" s="180">
        <f t="shared" si="28"/>
        <v>0</v>
      </c>
      <c r="BZ40" s="180">
        <f t="shared" si="28"/>
        <v>0</v>
      </c>
      <c r="CA40" s="180">
        <f t="shared" si="28"/>
        <v>0</v>
      </c>
      <c r="CB40" s="180">
        <f t="shared" si="28"/>
        <v>0</v>
      </c>
      <c r="CC40" s="180">
        <f t="shared" si="28"/>
        <v>0</v>
      </c>
      <c r="CD40" s="180">
        <f t="shared" si="28"/>
        <v>0</v>
      </c>
      <c r="CE40" s="180">
        <f t="shared" si="28"/>
        <v>0</v>
      </c>
      <c r="CF40" s="180">
        <f t="shared" si="28"/>
        <v>0</v>
      </c>
      <c r="CG40" s="180">
        <f t="shared" si="28"/>
        <v>0</v>
      </c>
      <c r="CH40" s="180">
        <f t="shared" si="28"/>
        <v>0</v>
      </c>
      <c r="CI40" s="180">
        <f t="shared" si="28"/>
        <v>0</v>
      </c>
      <c r="CJ40" s="180">
        <f t="shared" si="28"/>
        <v>0</v>
      </c>
      <c r="CK40" s="180">
        <f t="shared" si="28"/>
        <v>0</v>
      </c>
      <c r="CL40" s="180">
        <f t="shared" si="28"/>
        <v>0</v>
      </c>
      <c r="CM40" s="180">
        <f t="shared" si="28"/>
        <v>0</v>
      </c>
      <c r="CN40" s="180">
        <f t="shared" si="28"/>
        <v>0</v>
      </c>
      <c r="CO40" s="180">
        <f t="shared" si="28"/>
        <v>0</v>
      </c>
      <c r="CP40" s="180">
        <f t="shared" si="28"/>
        <v>0</v>
      </c>
      <c r="CQ40" s="180">
        <f t="shared" si="28"/>
        <v>0</v>
      </c>
      <c r="CR40" s="180">
        <f t="shared" si="28"/>
        <v>0</v>
      </c>
      <c r="CS40" s="180">
        <f t="shared" si="28"/>
        <v>0</v>
      </c>
      <c r="CT40" s="180">
        <f t="shared" si="28"/>
        <v>0</v>
      </c>
      <c r="CU40" s="180">
        <f t="shared" si="28"/>
        <v>0</v>
      </c>
      <c r="CV40" s="180">
        <f t="shared" si="28"/>
        <v>0</v>
      </c>
      <c r="CW40" s="180">
        <f t="shared" si="28"/>
        <v>0</v>
      </c>
      <c r="CX40" s="180">
        <f t="shared" si="28"/>
        <v>0</v>
      </c>
      <c r="CY40" s="180">
        <f t="shared" si="28"/>
        <v>0</v>
      </c>
      <c r="CZ40" s="180">
        <f t="shared" si="28"/>
        <v>0</v>
      </c>
      <c r="DA40" s="180">
        <f t="shared" si="28"/>
        <v>0</v>
      </c>
      <c r="DB40" s="180">
        <f t="shared" si="28"/>
        <v>0</v>
      </c>
      <c r="DC40" s="180">
        <f t="shared" si="28"/>
        <v>0</v>
      </c>
      <c r="DD40" s="180">
        <f t="shared" si="28"/>
        <v>0</v>
      </c>
      <c r="DE40" s="180">
        <f t="shared" si="28"/>
        <v>0</v>
      </c>
      <c r="DF40" s="180">
        <f t="shared" si="28"/>
        <v>0</v>
      </c>
      <c r="DG40" s="180">
        <f t="shared" si="28"/>
        <v>0</v>
      </c>
      <c r="DH40" s="180">
        <f t="shared" si="28"/>
        <v>0</v>
      </c>
      <c r="DI40" s="180">
        <f t="shared" si="28"/>
        <v>0</v>
      </c>
      <c r="DJ40" s="180">
        <f t="shared" si="28"/>
        <v>0</v>
      </c>
      <c r="DK40" s="180">
        <f t="shared" si="28"/>
        <v>0</v>
      </c>
      <c r="DL40" s="180">
        <f t="shared" si="28"/>
        <v>0</v>
      </c>
      <c r="DM40" s="180">
        <f t="shared" si="28"/>
        <v>0</v>
      </c>
      <c r="DN40" s="180">
        <f t="shared" si="28"/>
        <v>0</v>
      </c>
      <c r="DO40" s="180">
        <f t="shared" si="28"/>
        <v>0</v>
      </c>
      <c r="DP40" s="180">
        <f t="shared" si="28"/>
        <v>0</v>
      </c>
      <c r="DQ40" s="180">
        <f t="shared" si="28"/>
        <v>0</v>
      </c>
      <c r="DR40" s="180">
        <f t="shared" si="28"/>
        <v>0</v>
      </c>
      <c r="DS40" s="180">
        <f t="shared" si="28"/>
        <v>0</v>
      </c>
      <c r="DT40" s="180">
        <f t="shared" si="28"/>
        <v>0</v>
      </c>
      <c r="DU40" s="180">
        <f t="shared" si="28"/>
        <v>0</v>
      </c>
      <c r="DV40" s="180">
        <f t="shared" si="28"/>
        <v>0</v>
      </c>
      <c r="DW40" s="180">
        <f t="shared" si="28"/>
        <v>0</v>
      </c>
      <c r="DX40" s="180">
        <f t="shared" si="28"/>
        <v>0</v>
      </c>
      <c r="DY40" s="180">
        <f t="shared" si="28"/>
        <v>0</v>
      </c>
      <c r="DZ40" s="180">
        <f t="shared" si="28"/>
        <v>0</v>
      </c>
      <c r="EA40" s="180">
        <f t="shared" si="28"/>
        <v>0</v>
      </c>
      <c r="EB40" s="180">
        <f t="shared" si="28"/>
        <v>0</v>
      </c>
      <c r="EC40" s="180">
        <f t="shared" si="28"/>
        <v>0</v>
      </c>
      <c r="ED40" s="180">
        <f t="shared" si="28"/>
        <v>0</v>
      </c>
      <c r="EE40" s="180">
        <f t="shared" si="28"/>
        <v>2</v>
      </c>
      <c r="EF40" s="180">
        <f t="shared" ref="EF40:GS40" si="29">IF(SUM(EF31:EF38)&gt;0,2,0)</f>
        <v>0</v>
      </c>
      <c r="EG40" s="180">
        <f t="shared" si="29"/>
        <v>0</v>
      </c>
      <c r="EH40" s="180">
        <f t="shared" si="29"/>
        <v>0</v>
      </c>
      <c r="EI40" s="180">
        <f t="shared" si="29"/>
        <v>0</v>
      </c>
      <c r="EJ40" s="180">
        <f t="shared" si="29"/>
        <v>0</v>
      </c>
      <c r="EK40" s="180">
        <f t="shared" si="29"/>
        <v>0</v>
      </c>
      <c r="EL40" s="180">
        <f t="shared" si="29"/>
        <v>0</v>
      </c>
      <c r="EM40" s="180">
        <f t="shared" si="29"/>
        <v>0</v>
      </c>
      <c r="EN40" s="180">
        <f t="shared" si="29"/>
        <v>0</v>
      </c>
      <c r="EO40" s="180">
        <f t="shared" si="29"/>
        <v>0</v>
      </c>
      <c r="EP40" s="180">
        <f t="shared" si="29"/>
        <v>0</v>
      </c>
      <c r="EQ40" s="180">
        <f t="shared" si="29"/>
        <v>0</v>
      </c>
      <c r="ER40" s="180">
        <f t="shared" si="29"/>
        <v>0</v>
      </c>
      <c r="ES40" s="180">
        <f t="shared" si="29"/>
        <v>0</v>
      </c>
      <c r="ET40" s="180">
        <f t="shared" si="29"/>
        <v>0</v>
      </c>
      <c r="EU40" s="180">
        <f t="shared" si="29"/>
        <v>0</v>
      </c>
      <c r="EV40" s="180">
        <f t="shared" si="29"/>
        <v>0</v>
      </c>
      <c r="EW40" s="180">
        <f t="shared" si="29"/>
        <v>0</v>
      </c>
      <c r="EX40" s="180">
        <f t="shared" si="29"/>
        <v>0</v>
      </c>
      <c r="EY40" s="180">
        <f t="shared" si="29"/>
        <v>0</v>
      </c>
      <c r="EZ40" s="180">
        <f t="shared" si="29"/>
        <v>0</v>
      </c>
      <c r="FA40" s="180">
        <f t="shared" si="29"/>
        <v>0</v>
      </c>
      <c r="FB40" s="180">
        <f t="shared" si="29"/>
        <v>0</v>
      </c>
      <c r="FC40" s="180">
        <f t="shared" si="29"/>
        <v>0</v>
      </c>
      <c r="FD40" s="180">
        <f t="shared" si="29"/>
        <v>0</v>
      </c>
      <c r="FE40" s="180">
        <f t="shared" si="29"/>
        <v>0</v>
      </c>
      <c r="FF40" s="180">
        <f t="shared" si="29"/>
        <v>0</v>
      </c>
      <c r="FG40" s="180">
        <f t="shared" si="29"/>
        <v>0</v>
      </c>
      <c r="FH40" s="180">
        <f t="shared" si="29"/>
        <v>0</v>
      </c>
      <c r="FJ40" s="180">
        <f t="shared" si="29"/>
        <v>0</v>
      </c>
      <c r="FK40" s="180">
        <f t="shared" si="29"/>
        <v>2</v>
      </c>
      <c r="FL40" s="180">
        <f t="shared" si="29"/>
        <v>0</v>
      </c>
      <c r="FM40" s="180">
        <f t="shared" si="29"/>
        <v>0</v>
      </c>
      <c r="FN40" s="180">
        <f t="shared" si="29"/>
        <v>0</v>
      </c>
      <c r="FO40" s="180">
        <f t="shared" si="29"/>
        <v>0</v>
      </c>
      <c r="FP40" s="180">
        <f t="shared" si="29"/>
        <v>0</v>
      </c>
      <c r="FQ40" s="180">
        <f t="shared" si="29"/>
        <v>0</v>
      </c>
      <c r="FR40" s="180">
        <f t="shared" si="29"/>
        <v>0</v>
      </c>
      <c r="FS40" s="180">
        <f t="shared" si="29"/>
        <v>0</v>
      </c>
      <c r="FT40" s="180">
        <f t="shared" si="29"/>
        <v>0</v>
      </c>
      <c r="FU40" s="180">
        <f t="shared" si="29"/>
        <v>2</v>
      </c>
      <c r="FV40" s="180">
        <f t="shared" si="29"/>
        <v>0</v>
      </c>
      <c r="FW40" s="180">
        <f t="shared" si="29"/>
        <v>0</v>
      </c>
      <c r="FX40" s="180">
        <f t="shared" si="29"/>
        <v>0</v>
      </c>
      <c r="FY40" s="180">
        <f t="shared" si="29"/>
        <v>0</v>
      </c>
      <c r="FZ40" s="180">
        <f t="shared" si="29"/>
        <v>0</v>
      </c>
      <c r="GA40" s="180">
        <f t="shared" si="29"/>
        <v>0</v>
      </c>
      <c r="GB40" s="180">
        <f t="shared" si="29"/>
        <v>0</v>
      </c>
      <c r="GC40" s="180">
        <f t="shared" si="29"/>
        <v>0</v>
      </c>
      <c r="GD40" s="180">
        <f t="shared" si="29"/>
        <v>0</v>
      </c>
      <c r="GE40" s="180">
        <f t="shared" si="29"/>
        <v>0</v>
      </c>
      <c r="GF40" s="180">
        <f t="shared" si="29"/>
        <v>0</v>
      </c>
      <c r="GG40" s="180">
        <f t="shared" si="29"/>
        <v>0</v>
      </c>
      <c r="GH40" s="180">
        <f t="shared" si="29"/>
        <v>0</v>
      </c>
      <c r="GI40" s="180">
        <f t="shared" si="29"/>
        <v>0</v>
      </c>
      <c r="GJ40" s="180">
        <f t="shared" si="29"/>
        <v>2</v>
      </c>
      <c r="GK40" s="180">
        <f t="shared" si="29"/>
        <v>0</v>
      </c>
      <c r="GL40" s="180">
        <f t="shared" si="29"/>
        <v>0</v>
      </c>
      <c r="GM40" s="180">
        <f t="shared" si="29"/>
        <v>0</v>
      </c>
      <c r="GN40" s="180">
        <f t="shared" si="29"/>
        <v>0</v>
      </c>
      <c r="GP40" s="180">
        <f t="shared" si="29"/>
        <v>0</v>
      </c>
      <c r="GQ40" s="180">
        <f t="shared" si="29"/>
        <v>0</v>
      </c>
      <c r="GR40" s="180">
        <f t="shared" si="29"/>
        <v>0</v>
      </c>
      <c r="GS40" s="180">
        <f t="shared" si="29"/>
        <v>0</v>
      </c>
      <c r="GT40" s="180">
        <f t="shared" ref="GT40:JG40" si="30">IF(SUM(GT31:GT38)&gt;0,2,0)</f>
        <v>0</v>
      </c>
      <c r="GU40" s="180">
        <f t="shared" si="30"/>
        <v>0</v>
      </c>
      <c r="GV40" s="180">
        <f t="shared" si="30"/>
        <v>0</v>
      </c>
      <c r="GW40" s="180">
        <f t="shared" si="30"/>
        <v>0</v>
      </c>
      <c r="GX40" s="180">
        <f t="shared" si="30"/>
        <v>0</v>
      </c>
      <c r="GY40" s="180">
        <f t="shared" si="30"/>
        <v>0</v>
      </c>
      <c r="GZ40" s="180">
        <f t="shared" si="30"/>
        <v>0</v>
      </c>
      <c r="HA40" s="180">
        <f t="shared" si="30"/>
        <v>2</v>
      </c>
      <c r="HB40" s="180">
        <f t="shared" si="30"/>
        <v>0</v>
      </c>
      <c r="HC40" s="180">
        <f t="shared" si="30"/>
        <v>0</v>
      </c>
      <c r="HD40" s="180">
        <f t="shared" si="30"/>
        <v>0</v>
      </c>
      <c r="HE40" s="180">
        <f t="shared" si="30"/>
        <v>0</v>
      </c>
      <c r="HF40" s="180">
        <f t="shared" si="30"/>
        <v>0</v>
      </c>
      <c r="HG40" s="180">
        <f t="shared" si="30"/>
        <v>0</v>
      </c>
      <c r="HH40" s="180">
        <f t="shared" si="30"/>
        <v>0</v>
      </c>
      <c r="HI40" s="180">
        <f t="shared" si="30"/>
        <v>0</v>
      </c>
      <c r="HJ40" s="180">
        <f t="shared" si="30"/>
        <v>0</v>
      </c>
      <c r="HK40" s="180">
        <f t="shared" si="30"/>
        <v>0</v>
      </c>
      <c r="HL40" s="180">
        <f t="shared" si="30"/>
        <v>0</v>
      </c>
      <c r="HM40" s="180">
        <f t="shared" si="30"/>
        <v>0</v>
      </c>
      <c r="HN40" s="180">
        <f t="shared" si="30"/>
        <v>0</v>
      </c>
      <c r="HO40" s="180">
        <f t="shared" si="30"/>
        <v>0</v>
      </c>
      <c r="HP40" s="180">
        <f t="shared" si="30"/>
        <v>0</v>
      </c>
      <c r="HQ40" s="180">
        <f t="shared" si="30"/>
        <v>0</v>
      </c>
      <c r="HR40" s="180">
        <f t="shared" si="30"/>
        <v>0</v>
      </c>
      <c r="HS40" s="180">
        <f t="shared" si="30"/>
        <v>0</v>
      </c>
      <c r="HT40" s="180">
        <f t="shared" si="30"/>
        <v>0</v>
      </c>
      <c r="HV40" s="180">
        <f t="shared" si="30"/>
        <v>0</v>
      </c>
      <c r="HW40" s="180">
        <f t="shared" si="30"/>
        <v>0</v>
      </c>
      <c r="HX40" s="180">
        <f t="shared" si="30"/>
        <v>0</v>
      </c>
      <c r="HY40" s="180">
        <f t="shared" si="30"/>
        <v>0</v>
      </c>
      <c r="HZ40" s="180">
        <f t="shared" si="30"/>
        <v>0</v>
      </c>
      <c r="IA40" s="180">
        <f t="shared" si="30"/>
        <v>0</v>
      </c>
      <c r="IB40" s="180">
        <f t="shared" si="30"/>
        <v>0</v>
      </c>
      <c r="IC40" s="180">
        <f t="shared" si="30"/>
        <v>0</v>
      </c>
      <c r="ID40" s="180">
        <f t="shared" si="30"/>
        <v>0</v>
      </c>
      <c r="IE40" s="180">
        <f t="shared" si="30"/>
        <v>0</v>
      </c>
      <c r="IF40" s="180">
        <f t="shared" si="30"/>
        <v>0</v>
      </c>
      <c r="IG40" s="180">
        <f t="shared" si="30"/>
        <v>0</v>
      </c>
      <c r="IH40" s="180">
        <f t="shared" si="30"/>
        <v>0</v>
      </c>
      <c r="II40" s="180">
        <f t="shared" si="30"/>
        <v>0</v>
      </c>
      <c r="IJ40" s="180">
        <f t="shared" si="30"/>
        <v>0</v>
      </c>
      <c r="IK40" s="180">
        <f t="shared" si="30"/>
        <v>0</v>
      </c>
      <c r="IL40" s="180">
        <f t="shared" si="30"/>
        <v>0</v>
      </c>
      <c r="IM40" s="180">
        <f t="shared" si="30"/>
        <v>0</v>
      </c>
      <c r="IN40" s="180">
        <f t="shared" si="30"/>
        <v>0</v>
      </c>
      <c r="IO40" s="180">
        <f t="shared" si="30"/>
        <v>0</v>
      </c>
      <c r="IP40" s="180">
        <f t="shared" si="30"/>
        <v>0</v>
      </c>
      <c r="IQ40" s="180">
        <f t="shared" si="30"/>
        <v>0</v>
      </c>
      <c r="IR40" s="180">
        <f t="shared" si="30"/>
        <v>0</v>
      </c>
      <c r="IS40" s="180">
        <f t="shared" si="30"/>
        <v>0</v>
      </c>
      <c r="IT40" s="180">
        <f t="shared" si="30"/>
        <v>0</v>
      </c>
      <c r="IU40" s="180">
        <f t="shared" si="30"/>
        <v>0</v>
      </c>
      <c r="IV40" s="180">
        <f t="shared" si="30"/>
        <v>0</v>
      </c>
      <c r="IW40" s="180">
        <f t="shared" si="30"/>
        <v>0</v>
      </c>
      <c r="IX40" s="180">
        <f t="shared" si="30"/>
        <v>0</v>
      </c>
      <c r="IY40" s="180">
        <f t="shared" si="30"/>
        <v>0</v>
      </c>
      <c r="IZ40" s="180">
        <f t="shared" si="30"/>
        <v>0</v>
      </c>
      <c r="JB40" s="180">
        <f t="shared" si="30"/>
        <v>0</v>
      </c>
      <c r="JC40" s="180">
        <f t="shared" si="30"/>
        <v>0</v>
      </c>
      <c r="JD40" s="180">
        <f t="shared" si="30"/>
        <v>0</v>
      </c>
      <c r="JE40" s="180">
        <f t="shared" si="30"/>
        <v>0</v>
      </c>
      <c r="JF40" s="180">
        <f t="shared" si="30"/>
        <v>0</v>
      </c>
      <c r="JG40" s="180">
        <f t="shared" si="30"/>
        <v>0</v>
      </c>
      <c r="JH40" s="180">
        <f t="shared" ref="JH40:LT40" si="31">IF(SUM(JH31:JH38)&gt;0,2,0)</f>
        <v>2</v>
      </c>
      <c r="JI40" s="180">
        <f t="shared" si="31"/>
        <v>0</v>
      </c>
      <c r="JJ40" s="180">
        <f t="shared" si="31"/>
        <v>0</v>
      </c>
      <c r="JK40" s="180">
        <f t="shared" si="31"/>
        <v>0</v>
      </c>
      <c r="JL40" s="180">
        <f t="shared" si="31"/>
        <v>0</v>
      </c>
      <c r="JM40" s="180">
        <f t="shared" si="31"/>
        <v>0</v>
      </c>
      <c r="JN40" s="180">
        <f t="shared" si="31"/>
        <v>0</v>
      </c>
      <c r="JO40" s="180">
        <f t="shared" si="31"/>
        <v>0</v>
      </c>
      <c r="JP40" s="180">
        <f t="shared" si="31"/>
        <v>0</v>
      </c>
      <c r="JQ40" s="180">
        <f t="shared" si="31"/>
        <v>0</v>
      </c>
      <c r="JR40" s="180">
        <f t="shared" si="31"/>
        <v>2</v>
      </c>
      <c r="JS40" s="180">
        <f t="shared" si="31"/>
        <v>0</v>
      </c>
      <c r="JT40" s="180">
        <f t="shared" si="31"/>
        <v>0</v>
      </c>
      <c r="JU40" s="180">
        <f t="shared" si="31"/>
        <v>0</v>
      </c>
      <c r="JV40" s="180">
        <f t="shared" si="31"/>
        <v>0</v>
      </c>
      <c r="JW40" s="180">
        <f t="shared" si="31"/>
        <v>0</v>
      </c>
      <c r="JX40" s="180">
        <f t="shared" si="31"/>
        <v>0</v>
      </c>
      <c r="JY40" s="180">
        <f t="shared" si="31"/>
        <v>0</v>
      </c>
      <c r="JZ40" s="180">
        <f t="shared" si="31"/>
        <v>0</v>
      </c>
      <c r="KA40" s="180">
        <f t="shared" si="31"/>
        <v>0</v>
      </c>
      <c r="KB40" s="180">
        <f t="shared" si="31"/>
        <v>0</v>
      </c>
      <c r="KC40" s="180">
        <f t="shared" si="31"/>
        <v>0</v>
      </c>
      <c r="KD40" s="180">
        <f t="shared" si="31"/>
        <v>0</v>
      </c>
      <c r="KE40" s="180">
        <f t="shared" si="31"/>
        <v>0</v>
      </c>
      <c r="KF40" s="180">
        <f t="shared" si="31"/>
        <v>0</v>
      </c>
      <c r="KG40" s="180">
        <f t="shared" si="31"/>
        <v>0</v>
      </c>
      <c r="KI40" s="180">
        <f t="shared" si="31"/>
        <v>0</v>
      </c>
      <c r="KJ40" s="180">
        <f t="shared" si="31"/>
        <v>0</v>
      </c>
      <c r="KK40" s="180">
        <f t="shared" si="31"/>
        <v>0</v>
      </c>
      <c r="KL40" s="180">
        <f t="shared" si="31"/>
        <v>0</v>
      </c>
      <c r="KM40" s="180">
        <f t="shared" si="31"/>
        <v>0</v>
      </c>
      <c r="KN40" s="180">
        <f t="shared" si="31"/>
        <v>0</v>
      </c>
      <c r="KO40" s="180">
        <f t="shared" si="31"/>
        <v>0</v>
      </c>
      <c r="KP40" s="180">
        <f t="shared" si="31"/>
        <v>0</v>
      </c>
      <c r="KQ40" s="180">
        <f t="shared" si="31"/>
        <v>0</v>
      </c>
      <c r="KR40" s="180">
        <f t="shared" si="31"/>
        <v>0</v>
      </c>
      <c r="KS40" s="180">
        <f t="shared" si="31"/>
        <v>0</v>
      </c>
      <c r="KT40" s="180">
        <f t="shared" si="31"/>
        <v>0</v>
      </c>
      <c r="KU40" s="180">
        <f t="shared" si="31"/>
        <v>0</v>
      </c>
      <c r="KV40" s="180">
        <f t="shared" si="31"/>
        <v>0</v>
      </c>
      <c r="KW40" s="180">
        <f t="shared" si="31"/>
        <v>0</v>
      </c>
      <c r="KX40" s="180">
        <f t="shared" si="31"/>
        <v>0</v>
      </c>
      <c r="KY40" s="180">
        <f t="shared" si="31"/>
        <v>0</v>
      </c>
      <c r="KZ40" s="180">
        <f t="shared" si="31"/>
        <v>0</v>
      </c>
      <c r="LA40" s="180">
        <f t="shared" si="31"/>
        <v>0</v>
      </c>
      <c r="LB40" s="180">
        <f t="shared" si="31"/>
        <v>0</v>
      </c>
      <c r="LC40" s="180">
        <f t="shared" si="31"/>
        <v>0</v>
      </c>
      <c r="LD40" s="180">
        <f t="shared" si="31"/>
        <v>0</v>
      </c>
      <c r="LE40" s="180">
        <f t="shared" si="31"/>
        <v>0</v>
      </c>
      <c r="LF40" s="180">
        <f t="shared" si="31"/>
        <v>0</v>
      </c>
      <c r="LG40" s="180">
        <f t="shared" si="31"/>
        <v>0</v>
      </c>
      <c r="LH40" s="180">
        <f t="shared" si="31"/>
        <v>0</v>
      </c>
      <c r="LI40" s="180">
        <f t="shared" si="31"/>
        <v>0</v>
      </c>
      <c r="LJ40" s="180">
        <f t="shared" si="31"/>
        <v>0</v>
      </c>
      <c r="LK40" s="180">
        <f t="shared" si="31"/>
        <v>0</v>
      </c>
      <c r="LL40" s="180">
        <f t="shared" si="31"/>
        <v>0</v>
      </c>
      <c r="LM40" s="180">
        <f t="shared" si="31"/>
        <v>0</v>
      </c>
      <c r="LN40" s="180">
        <f t="shared" si="31"/>
        <v>0</v>
      </c>
      <c r="LO40" s="180">
        <f t="shared" si="31"/>
        <v>0</v>
      </c>
      <c r="LP40" s="180">
        <f t="shared" si="31"/>
        <v>0</v>
      </c>
      <c r="LQ40" s="180">
        <f t="shared" si="31"/>
        <v>0</v>
      </c>
      <c r="LR40" s="180">
        <f t="shared" si="31"/>
        <v>0</v>
      </c>
      <c r="LS40" s="180">
        <f t="shared" si="31"/>
        <v>0</v>
      </c>
      <c r="LT40" s="180">
        <f t="shared" si="31"/>
        <v>0</v>
      </c>
      <c r="LU40" s="180">
        <f t="shared" ref="LU40:OF40" si="32">IF(SUM(LU31:LU38)&gt;0,2,0)</f>
        <v>0</v>
      </c>
      <c r="LV40" s="180">
        <f t="shared" si="32"/>
        <v>0</v>
      </c>
      <c r="LW40" s="180">
        <f t="shared" si="32"/>
        <v>0</v>
      </c>
      <c r="LX40" s="180">
        <f t="shared" si="32"/>
        <v>0</v>
      </c>
      <c r="LY40" s="180">
        <f t="shared" si="32"/>
        <v>0</v>
      </c>
      <c r="LZ40" s="180">
        <f t="shared" si="32"/>
        <v>0</v>
      </c>
      <c r="MA40" s="180">
        <f t="shared" si="32"/>
        <v>0</v>
      </c>
      <c r="MB40" s="180">
        <f t="shared" si="32"/>
        <v>0</v>
      </c>
      <c r="MC40" s="180">
        <f t="shared" si="32"/>
        <v>0</v>
      </c>
      <c r="MD40" s="180">
        <f t="shared" si="32"/>
        <v>0</v>
      </c>
      <c r="ME40" s="180">
        <f t="shared" si="32"/>
        <v>0</v>
      </c>
      <c r="MF40" s="180">
        <f t="shared" si="32"/>
        <v>0</v>
      </c>
      <c r="MG40" s="180">
        <f t="shared" si="32"/>
        <v>0</v>
      </c>
      <c r="MH40" s="180">
        <f t="shared" si="32"/>
        <v>0</v>
      </c>
      <c r="MI40" s="180">
        <f t="shared" si="32"/>
        <v>0</v>
      </c>
      <c r="MJ40" s="180">
        <f t="shared" si="32"/>
        <v>0</v>
      </c>
      <c r="MK40" s="180">
        <f t="shared" si="32"/>
        <v>0</v>
      </c>
      <c r="ML40" s="180">
        <f t="shared" si="32"/>
        <v>0</v>
      </c>
      <c r="MM40" s="180">
        <f t="shared" si="32"/>
        <v>0</v>
      </c>
      <c r="MN40" s="180">
        <f t="shared" si="32"/>
        <v>0</v>
      </c>
      <c r="MO40" s="180">
        <f t="shared" si="32"/>
        <v>0</v>
      </c>
      <c r="MP40" s="180">
        <f t="shared" si="32"/>
        <v>0</v>
      </c>
      <c r="MQ40" s="180">
        <f t="shared" si="32"/>
        <v>0</v>
      </c>
      <c r="MR40" s="180">
        <f t="shared" si="32"/>
        <v>0</v>
      </c>
      <c r="MS40" s="180">
        <f t="shared" si="32"/>
        <v>0</v>
      </c>
      <c r="MT40" s="180">
        <f t="shared" si="32"/>
        <v>0</v>
      </c>
      <c r="MU40" s="180">
        <f t="shared" si="32"/>
        <v>0</v>
      </c>
      <c r="MV40" s="180">
        <f t="shared" si="32"/>
        <v>0</v>
      </c>
      <c r="MW40" s="180">
        <f t="shared" si="32"/>
        <v>0</v>
      </c>
      <c r="MX40" s="180">
        <f t="shared" si="32"/>
        <v>0</v>
      </c>
      <c r="MY40" s="180">
        <f t="shared" si="32"/>
        <v>0</v>
      </c>
      <c r="MZ40" s="180">
        <f t="shared" si="32"/>
        <v>0</v>
      </c>
      <c r="NA40" s="180">
        <f t="shared" si="32"/>
        <v>0</v>
      </c>
      <c r="NB40" s="180">
        <f t="shared" si="32"/>
        <v>0</v>
      </c>
      <c r="NC40" s="180">
        <f t="shared" si="32"/>
        <v>0</v>
      </c>
      <c r="ND40" s="180">
        <f t="shared" si="32"/>
        <v>0</v>
      </c>
      <c r="NE40" s="180">
        <f t="shared" si="32"/>
        <v>0</v>
      </c>
      <c r="NF40" s="180">
        <f t="shared" si="32"/>
        <v>0</v>
      </c>
      <c r="NG40" s="180">
        <f t="shared" si="32"/>
        <v>0</v>
      </c>
      <c r="NH40" s="180">
        <f t="shared" si="32"/>
        <v>0</v>
      </c>
      <c r="NI40" s="180">
        <f t="shared" si="32"/>
        <v>0</v>
      </c>
      <c r="NJ40" s="180">
        <f t="shared" si="32"/>
        <v>0</v>
      </c>
      <c r="NK40" s="180">
        <f t="shared" si="32"/>
        <v>0</v>
      </c>
      <c r="NL40" s="180">
        <f t="shared" si="32"/>
        <v>0</v>
      </c>
      <c r="NM40" s="180">
        <f t="shared" si="32"/>
        <v>0</v>
      </c>
      <c r="NN40" s="180">
        <f t="shared" si="32"/>
        <v>0</v>
      </c>
      <c r="NO40" s="180">
        <f t="shared" si="32"/>
        <v>0</v>
      </c>
      <c r="NP40" s="180">
        <f t="shared" si="32"/>
        <v>0</v>
      </c>
      <c r="NQ40" s="180">
        <f t="shared" si="32"/>
        <v>0</v>
      </c>
      <c r="NR40" s="180">
        <f t="shared" si="32"/>
        <v>0</v>
      </c>
      <c r="NS40" s="180">
        <f t="shared" si="32"/>
        <v>0</v>
      </c>
      <c r="NT40" s="180">
        <f t="shared" si="32"/>
        <v>0</v>
      </c>
      <c r="NU40" s="180">
        <f t="shared" si="32"/>
        <v>0</v>
      </c>
      <c r="NV40" s="180">
        <f t="shared" si="32"/>
        <v>0</v>
      </c>
      <c r="NW40" s="180">
        <f t="shared" si="32"/>
        <v>0</v>
      </c>
      <c r="NX40" s="180">
        <f t="shared" si="32"/>
        <v>0</v>
      </c>
      <c r="NY40" s="180">
        <f t="shared" si="32"/>
        <v>0</v>
      </c>
      <c r="NZ40" s="180">
        <f t="shared" si="32"/>
        <v>0</v>
      </c>
      <c r="OA40" s="180">
        <f t="shared" si="32"/>
        <v>0</v>
      </c>
      <c r="OB40" s="180">
        <f t="shared" si="32"/>
        <v>0</v>
      </c>
      <c r="OC40" s="180">
        <f t="shared" si="32"/>
        <v>0</v>
      </c>
      <c r="OD40" s="180">
        <f t="shared" si="32"/>
        <v>0</v>
      </c>
      <c r="OE40" s="180">
        <f t="shared" si="32"/>
        <v>0</v>
      </c>
      <c r="OF40" s="180">
        <f t="shared" si="32"/>
        <v>0</v>
      </c>
      <c r="OG40" s="180">
        <f t="shared" ref="OG40:PF40" si="33">IF(SUM(OG31:OG38)&gt;0,2,0)</f>
        <v>0</v>
      </c>
      <c r="OH40" s="180">
        <f t="shared" si="33"/>
        <v>0</v>
      </c>
      <c r="OI40" s="180">
        <f t="shared" si="33"/>
        <v>0</v>
      </c>
      <c r="OJ40" s="180">
        <f t="shared" si="33"/>
        <v>0</v>
      </c>
      <c r="OK40" s="180">
        <f t="shared" si="33"/>
        <v>0</v>
      </c>
      <c r="OL40" s="180">
        <f t="shared" si="33"/>
        <v>0</v>
      </c>
      <c r="OM40" s="180">
        <f t="shared" si="33"/>
        <v>0</v>
      </c>
      <c r="ON40" s="180">
        <f t="shared" si="33"/>
        <v>0</v>
      </c>
      <c r="OO40" s="180">
        <f t="shared" si="33"/>
        <v>0</v>
      </c>
      <c r="OP40" s="180">
        <f t="shared" si="33"/>
        <v>0</v>
      </c>
      <c r="OQ40" s="180">
        <f t="shared" si="33"/>
        <v>0</v>
      </c>
      <c r="OR40" s="180">
        <f t="shared" si="33"/>
        <v>0</v>
      </c>
      <c r="OS40" s="180">
        <f t="shared" si="33"/>
        <v>0</v>
      </c>
      <c r="OT40" s="180">
        <f t="shared" si="33"/>
        <v>0</v>
      </c>
      <c r="OU40" s="180">
        <f t="shared" si="33"/>
        <v>0</v>
      </c>
      <c r="OV40" s="180">
        <f t="shared" si="33"/>
        <v>0</v>
      </c>
      <c r="OW40" s="180">
        <f t="shared" si="33"/>
        <v>0</v>
      </c>
      <c r="OX40" s="180">
        <f t="shared" si="33"/>
        <v>0</v>
      </c>
      <c r="OY40" s="180">
        <f t="shared" si="33"/>
        <v>0</v>
      </c>
      <c r="OZ40" s="180">
        <f t="shared" si="33"/>
        <v>0</v>
      </c>
      <c r="PA40" s="180">
        <f t="shared" si="33"/>
        <v>0</v>
      </c>
      <c r="PB40" s="180">
        <f t="shared" si="33"/>
        <v>0</v>
      </c>
      <c r="PC40" s="180">
        <f t="shared" si="33"/>
        <v>0</v>
      </c>
      <c r="PD40" s="180">
        <f t="shared" si="33"/>
        <v>0</v>
      </c>
      <c r="PE40" s="180">
        <f t="shared" si="33"/>
        <v>0</v>
      </c>
      <c r="PF40" s="180">
        <f t="shared" si="33"/>
        <v>0</v>
      </c>
    </row>
    <row r="41" spans="1:422" ht="14.45" hidden="1" x14ac:dyDescent="0.3">
      <c r="D41" s="224"/>
      <c r="E41" s="224"/>
      <c r="F41" s="58"/>
    </row>
    <row r="42" spans="1:422" ht="14.45" hidden="1" x14ac:dyDescent="0.3">
      <c r="D42" s="287" t="s">
        <v>65</v>
      </c>
      <c r="E42" s="287"/>
      <c r="F42" s="287"/>
    </row>
    <row r="43" spans="1:422" ht="14.45" hidden="1" x14ac:dyDescent="0.3">
      <c r="D43" s="287">
        <f>SUM(G40:PE40)-9</f>
        <v>5</v>
      </c>
      <c r="E43" s="287"/>
      <c r="F43" s="287"/>
    </row>
    <row r="47" spans="1:422" ht="14.45" hidden="1" x14ac:dyDescent="0.3">
      <c r="A47" t="s">
        <v>18</v>
      </c>
      <c r="B47" t="s">
        <v>0</v>
      </c>
      <c r="C47" t="s">
        <v>24</v>
      </c>
    </row>
    <row r="48" spans="1:422" ht="14.45" hidden="1" x14ac:dyDescent="0.3">
      <c r="A48" t="s">
        <v>19</v>
      </c>
      <c r="B48" t="s">
        <v>11</v>
      </c>
      <c r="C48">
        <v>75</v>
      </c>
      <c r="E48" s="180">
        <v>1</v>
      </c>
      <c r="F48" s="180">
        <f>C48*E48</f>
        <v>75</v>
      </c>
    </row>
    <row r="49" spans="1:857" ht="14.45" hidden="1" x14ac:dyDescent="0.3">
      <c r="A49" t="s">
        <v>20</v>
      </c>
      <c r="B49" t="s">
        <v>12</v>
      </c>
      <c r="C49">
        <v>75</v>
      </c>
      <c r="E49" s="180">
        <v>1</v>
      </c>
      <c r="F49" s="180">
        <f t="shared" ref="F49:F52" si="34">C49*E49</f>
        <v>75</v>
      </c>
    </row>
    <row r="50" spans="1:857" s="180" customFormat="1" ht="14.45" hidden="1" x14ac:dyDescent="0.3">
      <c r="A50" t="s">
        <v>21</v>
      </c>
      <c r="B50" t="s">
        <v>15</v>
      </c>
      <c r="C50">
        <v>220</v>
      </c>
      <c r="D50"/>
      <c r="E50" s="180">
        <v>0.5</v>
      </c>
      <c r="F50" s="180">
        <f t="shared" si="34"/>
        <v>110</v>
      </c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</row>
    <row r="51" spans="1:857" s="180" customFormat="1" ht="14.45" hidden="1" x14ac:dyDescent="0.3">
      <c r="A51" t="s">
        <v>22</v>
      </c>
      <c r="B51" t="s">
        <v>13</v>
      </c>
      <c r="C51">
        <v>40</v>
      </c>
      <c r="D51"/>
      <c r="E51" s="180">
        <v>0.75</v>
      </c>
      <c r="F51" s="180">
        <f t="shared" si="34"/>
        <v>30</v>
      </c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</row>
    <row r="52" spans="1:857" s="180" customFormat="1" ht="14.45" hidden="1" x14ac:dyDescent="0.3">
      <c r="A52" t="s">
        <v>23</v>
      </c>
      <c r="B52" t="s">
        <v>14</v>
      </c>
      <c r="C52">
        <v>110</v>
      </c>
      <c r="D52"/>
      <c r="E52" s="180">
        <v>1.5</v>
      </c>
      <c r="F52" s="180">
        <f t="shared" si="34"/>
        <v>165</v>
      </c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</row>
    <row r="59" spans="1:857" s="180" customFormat="1" ht="14.45" x14ac:dyDescent="0.3">
      <c r="A59"/>
      <c r="B59"/>
      <c r="C59"/>
      <c r="D59"/>
      <c r="E59"/>
      <c r="EV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</row>
  </sheetData>
  <mergeCells count="397">
    <mergeCell ref="A2:F2"/>
    <mergeCell ref="G2:L2"/>
    <mergeCell ref="M2:Q2"/>
    <mergeCell ref="R2:V2"/>
    <mergeCell ref="W2:AA2"/>
    <mergeCell ref="AB2:AF2"/>
    <mergeCell ref="BM2:BQ2"/>
    <mergeCell ref="BS2:BW2"/>
    <mergeCell ref="BX2:CB2"/>
    <mergeCell ref="CC2:CG2"/>
    <mergeCell ref="CH2:CL2"/>
    <mergeCell ref="CM2:CQ2"/>
    <mergeCell ref="AG2:AL2"/>
    <mergeCell ref="AN2:AR2"/>
    <mergeCell ref="AS2:AW2"/>
    <mergeCell ref="AX2:BB2"/>
    <mergeCell ref="BC2:BG2"/>
    <mergeCell ref="BH2:BL2"/>
    <mergeCell ref="DW2:EA2"/>
    <mergeCell ref="EC2:EG2"/>
    <mergeCell ref="EH2:EL2"/>
    <mergeCell ref="EM2:EQ2"/>
    <mergeCell ref="ER2:EV2"/>
    <mergeCell ref="EW2:FA2"/>
    <mergeCell ref="CR2:CV2"/>
    <mergeCell ref="CX2:DB2"/>
    <mergeCell ref="DC2:DG2"/>
    <mergeCell ref="DH2:DL2"/>
    <mergeCell ref="DM2:DQ2"/>
    <mergeCell ref="DR2:DV2"/>
    <mergeCell ref="GT2:GX2"/>
    <mergeCell ref="GY2:HC2"/>
    <mergeCell ref="HD2:HH2"/>
    <mergeCell ref="HI2:HM2"/>
    <mergeCell ref="HN2:HR2"/>
    <mergeCell ref="HZ2:ID2"/>
    <mergeCell ref="FB2:FF2"/>
    <mergeCell ref="FN2:FR2"/>
    <mergeCell ref="FS2:FW2"/>
    <mergeCell ref="FX2:GB2"/>
    <mergeCell ref="GC2:GG2"/>
    <mergeCell ref="GH2:GL2"/>
    <mergeCell ref="JP2:JT2"/>
    <mergeCell ref="JU2:JY2"/>
    <mergeCell ref="JZ2:KD2"/>
    <mergeCell ref="KL2:KP2"/>
    <mergeCell ref="KQ2:KU2"/>
    <mergeCell ref="KV2:KZ2"/>
    <mergeCell ref="IE2:II2"/>
    <mergeCell ref="IJ2:IN2"/>
    <mergeCell ref="IO2:IS2"/>
    <mergeCell ref="IT2:IX2"/>
    <mergeCell ref="JF2:JJ2"/>
    <mergeCell ref="JK2:JO2"/>
    <mergeCell ref="ME2:MI2"/>
    <mergeCell ref="MJ2:MN2"/>
    <mergeCell ref="MO2:MS2"/>
    <mergeCell ref="MT2:MX2"/>
    <mergeCell ref="MY2:NC2"/>
    <mergeCell ref="ND2:NH2"/>
    <mergeCell ref="LA2:LE2"/>
    <mergeCell ref="LF2:LJ2"/>
    <mergeCell ref="LK2:LO2"/>
    <mergeCell ref="LP2:LT2"/>
    <mergeCell ref="LU2:LY2"/>
    <mergeCell ref="LZ2:MD2"/>
    <mergeCell ref="OM2:OQ2"/>
    <mergeCell ref="OR2:OV2"/>
    <mergeCell ref="OW2:PA2"/>
    <mergeCell ref="PB2:PF2"/>
    <mergeCell ref="PG2:PK2"/>
    <mergeCell ref="PL2:PP2"/>
    <mergeCell ref="NI2:NM2"/>
    <mergeCell ref="NN2:NR2"/>
    <mergeCell ref="NS2:NW2"/>
    <mergeCell ref="NX2:OB2"/>
    <mergeCell ref="OC2:OG2"/>
    <mergeCell ref="OH2:OL2"/>
    <mergeCell ref="QU2:QY2"/>
    <mergeCell ref="QZ2:RD2"/>
    <mergeCell ref="RE2:RI2"/>
    <mergeCell ref="RJ2:RN2"/>
    <mergeCell ref="RO2:RS2"/>
    <mergeCell ref="RT2:RX2"/>
    <mergeCell ref="PQ2:PU2"/>
    <mergeCell ref="PV2:PZ2"/>
    <mergeCell ref="QA2:QE2"/>
    <mergeCell ref="QF2:QJ2"/>
    <mergeCell ref="QK2:QO2"/>
    <mergeCell ref="QP2:QT2"/>
    <mergeCell ref="TC2:TG2"/>
    <mergeCell ref="TH2:TL2"/>
    <mergeCell ref="TM2:TQ2"/>
    <mergeCell ref="TR2:TV2"/>
    <mergeCell ref="TW2:UA2"/>
    <mergeCell ref="UB2:UF2"/>
    <mergeCell ref="RY2:SC2"/>
    <mergeCell ref="SD2:SH2"/>
    <mergeCell ref="SI2:SM2"/>
    <mergeCell ref="SN2:SR2"/>
    <mergeCell ref="SS2:SW2"/>
    <mergeCell ref="SX2:TB2"/>
    <mergeCell ref="VK2:VO2"/>
    <mergeCell ref="VP2:VT2"/>
    <mergeCell ref="VU2:VY2"/>
    <mergeCell ref="VZ2:WD2"/>
    <mergeCell ref="WE2:WI2"/>
    <mergeCell ref="WJ2:WN2"/>
    <mergeCell ref="UG2:UK2"/>
    <mergeCell ref="UL2:UP2"/>
    <mergeCell ref="UQ2:UU2"/>
    <mergeCell ref="UV2:UZ2"/>
    <mergeCell ref="VA2:VE2"/>
    <mergeCell ref="VF2:VJ2"/>
    <mergeCell ref="XS2:XW2"/>
    <mergeCell ref="XX2:YB2"/>
    <mergeCell ref="YC2:YG2"/>
    <mergeCell ref="YH2:YL2"/>
    <mergeCell ref="YM2:YQ2"/>
    <mergeCell ref="YR2:YV2"/>
    <mergeCell ref="WO2:WS2"/>
    <mergeCell ref="WT2:WX2"/>
    <mergeCell ref="WY2:XC2"/>
    <mergeCell ref="XD2:XH2"/>
    <mergeCell ref="XI2:XM2"/>
    <mergeCell ref="XN2:XR2"/>
    <mergeCell ref="AAA2:AAE2"/>
    <mergeCell ref="AAF2:AAJ2"/>
    <mergeCell ref="AAK2:AAO2"/>
    <mergeCell ref="AAP2:AAT2"/>
    <mergeCell ref="AAU2:AAY2"/>
    <mergeCell ref="AAZ2:ABD2"/>
    <mergeCell ref="YW2:ZA2"/>
    <mergeCell ref="ZB2:ZF2"/>
    <mergeCell ref="ZG2:ZK2"/>
    <mergeCell ref="ZL2:ZP2"/>
    <mergeCell ref="ZQ2:ZU2"/>
    <mergeCell ref="ZV2:ZZ2"/>
    <mergeCell ref="ACS2:ACW2"/>
    <mergeCell ref="ACX2:ADB2"/>
    <mergeCell ref="ADC2:ADG2"/>
    <mergeCell ref="ADH2:ADL2"/>
    <mergeCell ref="ABE2:ABI2"/>
    <mergeCell ref="ABJ2:ABN2"/>
    <mergeCell ref="ABO2:ABS2"/>
    <mergeCell ref="ABT2:ABX2"/>
    <mergeCell ref="ABY2:ACC2"/>
    <mergeCell ref="ACD2:ACH2"/>
    <mergeCell ref="AFU2:AFY2"/>
    <mergeCell ref="IL9:IV14"/>
    <mergeCell ref="G29:L29"/>
    <mergeCell ref="M29:Q29"/>
    <mergeCell ref="R29:V29"/>
    <mergeCell ref="W29:AA29"/>
    <mergeCell ref="AB29:AF29"/>
    <mergeCell ref="AG29:AL29"/>
    <mergeCell ref="AN29:AR29"/>
    <mergeCell ref="AS29:AW29"/>
    <mergeCell ref="AEQ2:AEU2"/>
    <mergeCell ref="AEV2:AEZ2"/>
    <mergeCell ref="AFA2:AFE2"/>
    <mergeCell ref="AFF2:AFJ2"/>
    <mergeCell ref="AFK2:AFO2"/>
    <mergeCell ref="AFP2:AFT2"/>
    <mergeCell ref="ADM2:ADQ2"/>
    <mergeCell ref="ADR2:ADV2"/>
    <mergeCell ref="ADW2:AEA2"/>
    <mergeCell ref="AEB2:AEF2"/>
    <mergeCell ref="AEG2:AEK2"/>
    <mergeCell ref="AEL2:AEP2"/>
    <mergeCell ref="ACI2:ACM2"/>
    <mergeCell ref="ACN2:ACR2"/>
    <mergeCell ref="CC29:CG29"/>
    <mergeCell ref="CH29:CL29"/>
    <mergeCell ref="CM29:CQ29"/>
    <mergeCell ref="CR29:CV29"/>
    <mergeCell ref="CX29:DB29"/>
    <mergeCell ref="DC29:DG29"/>
    <mergeCell ref="AX29:BB29"/>
    <mergeCell ref="BC29:BG29"/>
    <mergeCell ref="BH29:BL29"/>
    <mergeCell ref="BM29:BQ29"/>
    <mergeCell ref="BS29:BW29"/>
    <mergeCell ref="BX29:CB29"/>
    <mergeCell ref="EM29:EQ29"/>
    <mergeCell ref="ER29:EV29"/>
    <mergeCell ref="EW29:FA29"/>
    <mergeCell ref="FB29:FF29"/>
    <mergeCell ref="FH29:FM29"/>
    <mergeCell ref="FN29:FR29"/>
    <mergeCell ref="DH29:DL29"/>
    <mergeCell ref="DM29:DQ29"/>
    <mergeCell ref="DR29:DV29"/>
    <mergeCell ref="DW29:EA29"/>
    <mergeCell ref="EC29:EG29"/>
    <mergeCell ref="EH29:EL29"/>
    <mergeCell ref="GY29:HC29"/>
    <mergeCell ref="HD29:HH29"/>
    <mergeCell ref="HI29:HM29"/>
    <mergeCell ref="HN29:HR29"/>
    <mergeCell ref="HT29:HY29"/>
    <mergeCell ref="HZ29:ID29"/>
    <mergeCell ref="FS29:FW29"/>
    <mergeCell ref="FX29:GB29"/>
    <mergeCell ref="GC29:GG29"/>
    <mergeCell ref="GH29:GL29"/>
    <mergeCell ref="GN29:GS29"/>
    <mergeCell ref="GT29:GX29"/>
    <mergeCell ref="JK29:JO29"/>
    <mergeCell ref="JP29:JT29"/>
    <mergeCell ref="JU29:JY29"/>
    <mergeCell ref="JZ29:KD29"/>
    <mergeCell ref="KF29:KK29"/>
    <mergeCell ref="KL29:KP29"/>
    <mergeCell ref="IE29:II29"/>
    <mergeCell ref="IJ29:IN29"/>
    <mergeCell ref="IO29:IS29"/>
    <mergeCell ref="IT29:IX29"/>
    <mergeCell ref="IZ29:JE29"/>
    <mergeCell ref="JF29:JJ29"/>
    <mergeCell ref="LU29:LY29"/>
    <mergeCell ref="LZ29:MD29"/>
    <mergeCell ref="ME29:MI29"/>
    <mergeCell ref="MJ29:MN29"/>
    <mergeCell ref="MO29:MS29"/>
    <mergeCell ref="MT29:MX29"/>
    <mergeCell ref="KQ29:KU29"/>
    <mergeCell ref="KV29:KZ29"/>
    <mergeCell ref="LA29:LE29"/>
    <mergeCell ref="LF29:LJ29"/>
    <mergeCell ref="LK29:LO29"/>
    <mergeCell ref="LP29:LT29"/>
    <mergeCell ref="OC29:OG29"/>
    <mergeCell ref="OH29:OL29"/>
    <mergeCell ref="OM29:OQ29"/>
    <mergeCell ref="OR29:OV29"/>
    <mergeCell ref="OW29:PA29"/>
    <mergeCell ref="PB29:PF29"/>
    <mergeCell ref="MY29:NC29"/>
    <mergeCell ref="ND29:NH29"/>
    <mergeCell ref="NI29:NM29"/>
    <mergeCell ref="NN29:NR29"/>
    <mergeCell ref="NS29:NW29"/>
    <mergeCell ref="NX29:OB29"/>
    <mergeCell ref="QK29:QO29"/>
    <mergeCell ref="QP29:QT29"/>
    <mergeCell ref="QU29:QY29"/>
    <mergeCell ref="QZ29:RD29"/>
    <mergeCell ref="RE29:RI29"/>
    <mergeCell ref="RJ29:RN29"/>
    <mergeCell ref="PG29:PK29"/>
    <mergeCell ref="PL29:PP29"/>
    <mergeCell ref="PQ29:PU29"/>
    <mergeCell ref="PV29:PZ29"/>
    <mergeCell ref="QA29:QE29"/>
    <mergeCell ref="QF29:QJ29"/>
    <mergeCell ref="SS29:SW29"/>
    <mergeCell ref="SX29:TB29"/>
    <mergeCell ref="TC29:TG29"/>
    <mergeCell ref="TH29:TL29"/>
    <mergeCell ref="TM29:TQ29"/>
    <mergeCell ref="TR29:TV29"/>
    <mergeCell ref="RO29:RS29"/>
    <mergeCell ref="RT29:RX29"/>
    <mergeCell ref="RY29:SC29"/>
    <mergeCell ref="SD29:SH29"/>
    <mergeCell ref="SI29:SM29"/>
    <mergeCell ref="SN29:SR29"/>
    <mergeCell ref="VA29:VE29"/>
    <mergeCell ref="VF29:VJ29"/>
    <mergeCell ref="VK29:VO29"/>
    <mergeCell ref="VP29:VT29"/>
    <mergeCell ref="VU29:VY29"/>
    <mergeCell ref="VZ29:WD29"/>
    <mergeCell ref="TW29:UA29"/>
    <mergeCell ref="UB29:UF29"/>
    <mergeCell ref="UG29:UK29"/>
    <mergeCell ref="UL29:UP29"/>
    <mergeCell ref="UQ29:UU29"/>
    <mergeCell ref="UV29:UZ29"/>
    <mergeCell ref="XI29:XM29"/>
    <mergeCell ref="XN29:XR29"/>
    <mergeCell ref="XS29:XW29"/>
    <mergeCell ref="XX29:YB29"/>
    <mergeCell ref="YC29:YG29"/>
    <mergeCell ref="YH29:YL29"/>
    <mergeCell ref="WE29:WI29"/>
    <mergeCell ref="WJ29:WN29"/>
    <mergeCell ref="WO29:WS29"/>
    <mergeCell ref="WT29:WX29"/>
    <mergeCell ref="WY29:XC29"/>
    <mergeCell ref="XD29:XH29"/>
    <mergeCell ref="ZQ29:ZU29"/>
    <mergeCell ref="ZV29:ZZ29"/>
    <mergeCell ref="AAA29:AAE29"/>
    <mergeCell ref="AAF29:AAJ29"/>
    <mergeCell ref="AAK29:AAO29"/>
    <mergeCell ref="AAP29:AAT29"/>
    <mergeCell ref="YM29:YQ29"/>
    <mergeCell ref="YR29:YV29"/>
    <mergeCell ref="YW29:ZA29"/>
    <mergeCell ref="ZB29:ZF29"/>
    <mergeCell ref="ZG29:ZK29"/>
    <mergeCell ref="ZL29:ZP29"/>
    <mergeCell ref="ACI29:ACM29"/>
    <mergeCell ref="ACN29:ACR29"/>
    <mergeCell ref="ACS29:ACW29"/>
    <mergeCell ref="ACX29:ADB29"/>
    <mergeCell ref="AAU29:AAY29"/>
    <mergeCell ref="AAZ29:ABD29"/>
    <mergeCell ref="ABE29:ABI29"/>
    <mergeCell ref="ABJ29:ABN29"/>
    <mergeCell ref="ABO29:ABS29"/>
    <mergeCell ref="ABT29:ABX29"/>
    <mergeCell ref="AFK29:AFO29"/>
    <mergeCell ref="AFP29:AFT29"/>
    <mergeCell ref="AFU29:AFY29"/>
    <mergeCell ref="D30:F30"/>
    <mergeCell ref="G30:L30"/>
    <mergeCell ref="M30:Q30"/>
    <mergeCell ref="R30:V30"/>
    <mergeCell ref="W30:AA30"/>
    <mergeCell ref="AB30:AF30"/>
    <mergeCell ref="AG30:AL30"/>
    <mergeCell ref="AEG29:AEK29"/>
    <mergeCell ref="AEL29:AEP29"/>
    <mergeCell ref="AEQ29:AEU29"/>
    <mergeCell ref="AEV29:AEZ29"/>
    <mergeCell ref="AFA29:AFE29"/>
    <mergeCell ref="AFF29:AFJ29"/>
    <mergeCell ref="ADC29:ADG29"/>
    <mergeCell ref="ADH29:ADL29"/>
    <mergeCell ref="ADM29:ADQ29"/>
    <mergeCell ref="ADR29:ADV29"/>
    <mergeCell ref="ADW29:AEA29"/>
    <mergeCell ref="AEB29:AEF29"/>
    <mergeCell ref="ABY29:ACC29"/>
    <mergeCell ref="ACD29:ACH29"/>
    <mergeCell ref="BS30:BW30"/>
    <mergeCell ref="BX30:CB30"/>
    <mergeCell ref="CC30:CG30"/>
    <mergeCell ref="CH30:CL30"/>
    <mergeCell ref="CM30:CQ30"/>
    <mergeCell ref="CR30:CV30"/>
    <mergeCell ref="AN30:AR30"/>
    <mergeCell ref="AS30:AW30"/>
    <mergeCell ref="AX30:BB30"/>
    <mergeCell ref="BC30:BG30"/>
    <mergeCell ref="BH30:BL30"/>
    <mergeCell ref="BM30:BQ30"/>
    <mergeCell ref="EC30:EG30"/>
    <mergeCell ref="EH30:EL30"/>
    <mergeCell ref="EM30:EQ30"/>
    <mergeCell ref="ER30:EV30"/>
    <mergeCell ref="EW30:FA30"/>
    <mergeCell ref="FB30:FF30"/>
    <mergeCell ref="CX30:DB30"/>
    <mergeCell ref="DC30:DG30"/>
    <mergeCell ref="DH30:DL30"/>
    <mergeCell ref="DM30:DQ30"/>
    <mergeCell ref="DR30:DV30"/>
    <mergeCell ref="DW30:EA30"/>
    <mergeCell ref="GT30:GX30"/>
    <mergeCell ref="GY30:HC30"/>
    <mergeCell ref="HD30:HH30"/>
    <mergeCell ref="HI30:HM30"/>
    <mergeCell ref="HN30:HR30"/>
    <mergeCell ref="FH30:FM30"/>
    <mergeCell ref="FN30:FR30"/>
    <mergeCell ref="FS30:FW30"/>
    <mergeCell ref="FX30:GB30"/>
    <mergeCell ref="GC30:GG30"/>
    <mergeCell ref="GH30:GL30"/>
    <mergeCell ref="OY30:OZ30"/>
    <mergeCell ref="PD30:PE30"/>
    <mergeCell ref="D40:F40"/>
    <mergeCell ref="D42:F42"/>
    <mergeCell ref="D43:F43"/>
    <mergeCell ref="KF30:KK30"/>
    <mergeCell ref="KL30:KP30"/>
    <mergeCell ref="KQ30:KU30"/>
    <mergeCell ref="KV30:KZ30"/>
    <mergeCell ref="LA30:LE30"/>
    <mergeCell ref="LF30:LJ30"/>
    <mergeCell ref="IZ30:JE30"/>
    <mergeCell ref="JF30:JJ30"/>
    <mergeCell ref="JK30:JO30"/>
    <mergeCell ref="JP30:JT30"/>
    <mergeCell ref="JU30:JY30"/>
    <mergeCell ref="JZ30:KD30"/>
    <mergeCell ref="HT30:HY30"/>
    <mergeCell ref="HZ30:ID30"/>
    <mergeCell ref="IE30:II30"/>
    <mergeCell ref="IJ30:IN30"/>
    <mergeCell ref="IO30:IS30"/>
    <mergeCell ref="IT30:IX30"/>
    <mergeCell ref="GN30:GS3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0" workbookViewId="0"/>
  </sheetViews>
  <sheetFormatPr defaultColWidth="9.140625" defaultRowHeight="15" x14ac:dyDescent="0.25"/>
  <cols>
    <col min="1" max="1" width="70.85546875" style="233" customWidth="1"/>
    <col min="2" max="2" width="54.7109375" style="233" customWidth="1"/>
    <col min="3" max="3" width="13.28515625" style="233" customWidth="1"/>
    <col min="4" max="4" width="22.7109375" style="233" customWidth="1"/>
    <col min="5" max="5" width="25.140625" style="233" customWidth="1"/>
    <col min="6" max="6" width="37.140625" style="233" customWidth="1"/>
    <col min="7" max="7" width="15.28515625" style="233" customWidth="1"/>
    <col min="8" max="16384" width="9.140625" style="233"/>
  </cols>
  <sheetData>
    <row r="1" spans="1:7" ht="14.45" x14ac:dyDescent="0.3">
      <c r="A1" s="234" t="s">
        <v>66</v>
      </c>
      <c r="B1" s="234" t="s">
        <v>67</v>
      </c>
      <c r="C1" s="234" t="s">
        <v>68</v>
      </c>
      <c r="D1" s="234" t="s">
        <v>69</v>
      </c>
      <c r="E1" s="234" t="s">
        <v>70</v>
      </c>
      <c r="F1" s="234" t="s">
        <v>71</v>
      </c>
      <c r="G1" s="234" t="s">
        <v>72</v>
      </c>
    </row>
    <row r="2" spans="1:7" ht="14.45" x14ac:dyDescent="0.3">
      <c r="A2" s="235" t="s">
        <v>73</v>
      </c>
      <c r="B2" s="235" t="s">
        <v>74</v>
      </c>
      <c r="C2" s="235" t="s">
        <v>75</v>
      </c>
      <c r="D2" s="235" t="s">
        <v>76</v>
      </c>
      <c r="E2" s="235" t="s">
        <v>77</v>
      </c>
      <c r="F2" s="235">
        <v>50</v>
      </c>
      <c r="G2" s="235">
        <v>50</v>
      </c>
    </row>
    <row r="3" spans="1:7" ht="14.45" x14ac:dyDescent="0.3">
      <c r="A3" s="235" t="s">
        <v>78</v>
      </c>
      <c r="B3" s="235" t="s">
        <v>79</v>
      </c>
      <c r="C3" s="235" t="s">
        <v>75</v>
      </c>
      <c r="D3" s="235" t="s">
        <v>80</v>
      </c>
      <c r="E3" s="235" t="s">
        <v>77</v>
      </c>
      <c r="F3" s="235">
        <v>33</v>
      </c>
      <c r="G3" s="235">
        <v>67</v>
      </c>
    </row>
    <row r="4" spans="1:7" ht="14.45" x14ac:dyDescent="0.3">
      <c r="A4" s="235" t="s">
        <v>81</v>
      </c>
      <c r="B4" s="235" t="s">
        <v>82</v>
      </c>
      <c r="C4" s="235" t="s">
        <v>75</v>
      </c>
      <c r="D4" s="235" t="s">
        <v>83</v>
      </c>
      <c r="E4" s="235" t="s">
        <v>77</v>
      </c>
      <c r="F4" s="235">
        <v>31</v>
      </c>
      <c r="G4" s="235">
        <v>69</v>
      </c>
    </row>
    <row r="5" spans="1:7" ht="14.45" x14ac:dyDescent="0.3">
      <c r="A5" s="235" t="s">
        <v>73</v>
      </c>
      <c r="B5" s="235" t="s">
        <v>84</v>
      </c>
      <c r="C5" s="235" t="s">
        <v>75</v>
      </c>
      <c r="D5" s="235" t="s">
        <v>85</v>
      </c>
      <c r="E5" s="235" t="s">
        <v>77</v>
      </c>
      <c r="F5" s="235">
        <v>14</v>
      </c>
      <c r="G5" s="235">
        <v>86</v>
      </c>
    </row>
    <row r="6" spans="1:7" ht="14.45" x14ac:dyDescent="0.3">
      <c r="A6" s="235" t="s">
        <v>78</v>
      </c>
      <c r="B6" s="235" t="s">
        <v>86</v>
      </c>
      <c r="C6" s="235" t="s">
        <v>75</v>
      </c>
      <c r="D6" s="235" t="s">
        <v>87</v>
      </c>
      <c r="E6" s="235" t="s">
        <v>77</v>
      </c>
      <c r="F6" s="235">
        <v>24</v>
      </c>
      <c r="G6" s="235">
        <v>76</v>
      </c>
    </row>
    <row r="7" spans="1:7" ht="14.45" x14ac:dyDescent="0.3">
      <c r="A7" s="235" t="s">
        <v>81</v>
      </c>
      <c r="B7" s="235" t="s">
        <v>88</v>
      </c>
      <c r="C7" s="235" t="s">
        <v>75</v>
      </c>
      <c r="D7" s="235" t="s">
        <v>89</v>
      </c>
      <c r="E7" s="235" t="s">
        <v>77</v>
      </c>
      <c r="F7" s="235">
        <v>19</v>
      </c>
      <c r="G7" s="235">
        <v>81</v>
      </c>
    </row>
    <row r="8" spans="1:7" ht="14.45" x14ac:dyDescent="0.3">
      <c r="A8" s="235" t="s">
        <v>73</v>
      </c>
      <c r="B8" s="235" t="s">
        <v>90</v>
      </c>
      <c r="C8" s="235" t="s">
        <v>75</v>
      </c>
      <c r="D8" s="235" t="s">
        <v>91</v>
      </c>
      <c r="E8" s="235" t="s">
        <v>77</v>
      </c>
      <c r="F8" s="235">
        <v>10</v>
      </c>
      <c r="G8" s="235">
        <v>90</v>
      </c>
    </row>
    <row r="9" spans="1:7" ht="14.45" x14ac:dyDescent="0.3">
      <c r="A9" s="235" t="s">
        <v>78</v>
      </c>
      <c r="B9" s="235" t="s">
        <v>92</v>
      </c>
      <c r="C9" s="235" t="s">
        <v>75</v>
      </c>
      <c r="D9" s="235" t="s">
        <v>93</v>
      </c>
      <c r="E9" s="235" t="s">
        <v>77</v>
      </c>
      <c r="F9" s="235">
        <v>9</v>
      </c>
      <c r="G9" s="235">
        <v>91</v>
      </c>
    </row>
    <row r="10" spans="1:7" ht="14.45" x14ac:dyDescent="0.3">
      <c r="A10" s="235" t="s">
        <v>81</v>
      </c>
      <c r="B10" s="235" t="s">
        <v>94</v>
      </c>
      <c r="C10" s="235" t="s">
        <v>75</v>
      </c>
      <c r="D10" s="235" t="s">
        <v>95</v>
      </c>
      <c r="E10" s="235" t="s">
        <v>77</v>
      </c>
      <c r="F10" s="235">
        <v>10</v>
      </c>
      <c r="G10" s="235">
        <v>90</v>
      </c>
    </row>
    <row r="11" spans="1:7" ht="14.45" x14ac:dyDescent="0.3">
      <c r="A11" s="235" t="s">
        <v>73</v>
      </c>
      <c r="B11" s="235" t="s">
        <v>96</v>
      </c>
      <c r="C11" s="235" t="s">
        <v>75</v>
      </c>
      <c r="D11" s="235" t="s">
        <v>97</v>
      </c>
      <c r="E11" s="235" t="s">
        <v>77</v>
      </c>
      <c r="F11" s="235">
        <v>1</v>
      </c>
      <c r="G11" s="235">
        <v>99</v>
      </c>
    </row>
    <row r="12" spans="1:7" ht="14.45" x14ac:dyDescent="0.3">
      <c r="A12" s="235" t="s">
        <v>78</v>
      </c>
      <c r="B12" s="235" t="s">
        <v>98</v>
      </c>
      <c r="C12" s="235" t="s">
        <v>75</v>
      </c>
      <c r="D12" s="235" t="s">
        <v>99</v>
      </c>
      <c r="E12" s="235" t="s">
        <v>77</v>
      </c>
      <c r="F12" s="235">
        <v>6</v>
      </c>
      <c r="G12" s="235">
        <v>94</v>
      </c>
    </row>
    <row r="13" spans="1:7" ht="14.45" x14ac:dyDescent="0.3">
      <c r="A13" s="235" t="s">
        <v>81</v>
      </c>
      <c r="B13" s="235" t="s">
        <v>100</v>
      </c>
      <c r="C13" s="235" t="s">
        <v>75</v>
      </c>
      <c r="D13" s="235" t="s">
        <v>101</v>
      </c>
      <c r="E13" s="235" t="s">
        <v>77</v>
      </c>
      <c r="F13" s="235">
        <v>9</v>
      </c>
      <c r="G13" s="235">
        <v>91</v>
      </c>
    </row>
    <row r="14" spans="1:7" ht="14.45" x14ac:dyDescent="0.3">
      <c r="A14" s="235" t="s">
        <v>73</v>
      </c>
      <c r="B14" s="235" t="s">
        <v>102</v>
      </c>
      <c r="C14" s="235" t="s">
        <v>75</v>
      </c>
      <c r="D14" s="235" t="s">
        <v>103</v>
      </c>
      <c r="E14" s="235" t="s">
        <v>77</v>
      </c>
      <c r="F14" s="235">
        <v>1</v>
      </c>
      <c r="G14" s="235">
        <v>99</v>
      </c>
    </row>
    <row r="15" spans="1:7" ht="14.45" x14ac:dyDescent="0.3">
      <c r="A15" s="235" t="s">
        <v>78</v>
      </c>
      <c r="B15" s="235" t="s">
        <v>104</v>
      </c>
      <c r="C15" s="235" t="s">
        <v>75</v>
      </c>
      <c r="D15" s="235" t="s">
        <v>105</v>
      </c>
      <c r="E15" s="235" t="s">
        <v>77</v>
      </c>
      <c r="F15" s="235">
        <v>1</v>
      </c>
      <c r="G15" s="235">
        <v>99</v>
      </c>
    </row>
    <row r="16" spans="1:7" ht="14.45" x14ac:dyDescent="0.3">
      <c r="A16" s="235" t="s">
        <v>81</v>
      </c>
      <c r="B16" s="235" t="s">
        <v>106</v>
      </c>
      <c r="C16" s="235" t="s">
        <v>75</v>
      </c>
      <c r="D16" s="235" t="s">
        <v>107</v>
      </c>
      <c r="E16" s="235" t="s">
        <v>77</v>
      </c>
      <c r="F16" s="235">
        <v>0</v>
      </c>
      <c r="G16" s="235">
        <v>100</v>
      </c>
    </row>
    <row r="17" spans="1:7" ht="14.45" x14ac:dyDescent="0.3">
      <c r="A17" s="235" t="s">
        <v>73</v>
      </c>
      <c r="B17" s="235" t="s">
        <v>108</v>
      </c>
      <c r="C17" s="235" t="s">
        <v>75</v>
      </c>
      <c r="D17" s="235" t="s">
        <v>109</v>
      </c>
      <c r="E17" s="235" t="s">
        <v>77</v>
      </c>
      <c r="F17" s="235">
        <v>0</v>
      </c>
      <c r="G17" s="235">
        <v>100</v>
      </c>
    </row>
    <row r="18" spans="1:7" ht="14.45" x14ac:dyDescent="0.3">
      <c r="A18" s="235" t="s">
        <v>78</v>
      </c>
      <c r="B18" s="235" t="s">
        <v>110</v>
      </c>
      <c r="C18" s="235" t="s">
        <v>75</v>
      </c>
      <c r="D18" s="235" t="s">
        <v>111</v>
      </c>
      <c r="E18" s="235" t="s">
        <v>77</v>
      </c>
      <c r="F18" s="235">
        <v>1</v>
      </c>
      <c r="G18" s="235">
        <v>99</v>
      </c>
    </row>
    <row r="19" spans="1:7" ht="14.45" x14ac:dyDescent="0.3">
      <c r="A19" s="235" t="s">
        <v>81</v>
      </c>
      <c r="B19" s="235" t="s">
        <v>112</v>
      </c>
      <c r="C19" s="235" t="s">
        <v>75</v>
      </c>
      <c r="D19" s="235" t="s">
        <v>113</v>
      </c>
      <c r="E19" s="235" t="s">
        <v>77</v>
      </c>
      <c r="F19" s="235">
        <v>1</v>
      </c>
      <c r="G19" s="235">
        <v>99</v>
      </c>
    </row>
    <row r="20" spans="1:7" ht="14.45" x14ac:dyDescent="0.3">
      <c r="A20" s="235" t="s">
        <v>73</v>
      </c>
      <c r="B20" s="235" t="s">
        <v>114</v>
      </c>
      <c r="C20" s="235" t="s">
        <v>75</v>
      </c>
      <c r="D20" s="235" t="s">
        <v>115</v>
      </c>
      <c r="E20" s="235" t="s">
        <v>77</v>
      </c>
      <c r="F20" s="235">
        <v>0</v>
      </c>
      <c r="G20" s="235">
        <v>100</v>
      </c>
    </row>
    <row r="21" spans="1:7" ht="14.45" x14ac:dyDescent="0.3">
      <c r="A21" s="235" t="s">
        <v>78</v>
      </c>
      <c r="B21" s="235" t="s">
        <v>116</v>
      </c>
      <c r="C21" s="235" t="s">
        <v>75</v>
      </c>
      <c r="D21" s="235" t="s">
        <v>117</v>
      </c>
      <c r="E21" s="235" t="s">
        <v>77</v>
      </c>
      <c r="F21" s="235">
        <v>1</v>
      </c>
      <c r="G21" s="235">
        <v>99</v>
      </c>
    </row>
    <row r="22" spans="1:7" ht="14.45" x14ac:dyDescent="0.3">
      <c r="A22" s="235" t="s">
        <v>81</v>
      </c>
      <c r="B22" s="235" t="s">
        <v>118</v>
      </c>
      <c r="C22" s="235" t="s">
        <v>75</v>
      </c>
      <c r="D22" s="235" t="s">
        <v>119</v>
      </c>
      <c r="E22" s="235" t="s">
        <v>77</v>
      </c>
      <c r="F22" s="235">
        <v>1</v>
      </c>
      <c r="G22" s="235">
        <v>99</v>
      </c>
    </row>
    <row r="23" spans="1:7" ht="14.45" x14ac:dyDescent="0.3">
      <c r="A23" s="235" t="s">
        <v>73</v>
      </c>
      <c r="B23" s="235" t="s">
        <v>120</v>
      </c>
      <c r="C23" s="235" t="s">
        <v>75</v>
      </c>
      <c r="D23" s="235" t="s">
        <v>121</v>
      </c>
      <c r="E23" s="235" t="s">
        <v>77</v>
      </c>
      <c r="F23" s="235">
        <v>0</v>
      </c>
      <c r="G23" s="235">
        <v>100</v>
      </c>
    </row>
    <row r="24" spans="1:7" ht="14.45" x14ac:dyDescent="0.3">
      <c r="A24" s="235" t="s">
        <v>78</v>
      </c>
      <c r="B24" s="235" t="s">
        <v>122</v>
      </c>
      <c r="C24" s="235" t="s">
        <v>75</v>
      </c>
      <c r="D24" s="235" t="s">
        <v>123</v>
      </c>
      <c r="E24" s="235" t="s">
        <v>77</v>
      </c>
      <c r="F24" s="235">
        <v>0</v>
      </c>
      <c r="G24" s="235">
        <v>100</v>
      </c>
    </row>
    <row r="25" spans="1:7" ht="14.45" x14ac:dyDescent="0.3">
      <c r="A25" s="235" t="s">
        <v>81</v>
      </c>
      <c r="B25" s="235" t="s">
        <v>124</v>
      </c>
      <c r="C25" s="235" t="s">
        <v>75</v>
      </c>
      <c r="D25" s="235" t="s">
        <v>125</v>
      </c>
      <c r="E25" s="235" t="s">
        <v>77</v>
      </c>
      <c r="F25" s="235">
        <v>3</v>
      </c>
      <c r="G25" s="235">
        <v>97</v>
      </c>
    </row>
    <row r="26" spans="1:7" ht="14.45" x14ac:dyDescent="0.3">
      <c r="A26" s="235" t="s">
        <v>73</v>
      </c>
      <c r="B26" s="235" t="s">
        <v>126</v>
      </c>
      <c r="C26" s="235" t="s">
        <v>75</v>
      </c>
      <c r="D26" s="235" t="s">
        <v>127</v>
      </c>
      <c r="E26" s="235" t="s">
        <v>77</v>
      </c>
      <c r="F26" s="235">
        <v>0</v>
      </c>
      <c r="G26" s="235">
        <v>100</v>
      </c>
    </row>
    <row r="27" spans="1:7" ht="14.45" x14ac:dyDescent="0.3">
      <c r="A27" s="235" t="s">
        <v>78</v>
      </c>
      <c r="B27" s="235" t="s">
        <v>128</v>
      </c>
      <c r="C27" s="235" t="s">
        <v>75</v>
      </c>
      <c r="D27" s="235" t="s">
        <v>129</v>
      </c>
      <c r="E27" s="235" t="s">
        <v>77</v>
      </c>
      <c r="F27" s="235">
        <v>0</v>
      </c>
      <c r="G27" s="235">
        <v>100</v>
      </c>
    </row>
    <row r="28" spans="1:7" ht="14.45" x14ac:dyDescent="0.3">
      <c r="A28" s="235" t="s">
        <v>81</v>
      </c>
      <c r="B28" s="235" t="s">
        <v>130</v>
      </c>
      <c r="C28" s="235" t="s">
        <v>75</v>
      </c>
      <c r="D28" s="235" t="s">
        <v>131</v>
      </c>
      <c r="E28" s="235" t="s">
        <v>77</v>
      </c>
      <c r="F28" s="235">
        <v>0</v>
      </c>
      <c r="G28" s="235">
        <v>100</v>
      </c>
    </row>
    <row r="29" spans="1:7" ht="14.45" x14ac:dyDescent="0.3">
      <c r="A29" s="235" t="s">
        <v>73</v>
      </c>
      <c r="B29" s="235" t="s">
        <v>132</v>
      </c>
      <c r="C29" s="235" t="s">
        <v>75</v>
      </c>
      <c r="D29" s="235" t="s">
        <v>133</v>
      </c>
      <c r="E29" s="235" t="s">
        <v>77</v>
      </c>
      <c r="F29" s="235">
        <v>0</v>
      </c>
      <c r="G29" s="235">
        <v>100</v>
      </c>
    </row>
    <row r="30" spans="1:7" ht="14.45" x14ac:dyDescent="0.3">
      <c r="A30" s="235" t="s">
        <v>78</v>
      </c>
      <c r="B30" s="235" t="s">
        <v>134</v>
      </c>
      <c r="C30" s="235" t="s">
        <v>75</v>
      </c>
      <c r="D30" s="235" t="s">
        <v>135</v>
      </c>
      <c r="E30" s="235" t="s">
        <v>77</v>
      </c>
      <c r="F30" s="235">
        <v>0</v>
      </c>
      <c r="G30" s="235">
        <v>100</v>
      </c>
    </row>
    <row r="31" spans="1:7" ht="14.45" x14ac:dyDescent="0.3">
      <c r="A31" s="235" t="s">
        <v>81</v>
      </c>
      <c r="B31" s="235" t="s">
        <v>136</v>
      </c>
      <c r="C31" s="235" t="s">
        <v>75</v>
      </c>
      <c r="D31" s="235" t="s">
        <v>137</v>
      </c>
      <c r="E31" s="235" t="s">
        <v>77</v>
      </c>
      <c r="F31" s="235">
        <v>0</v>
      </c>
      <c r="G31" s="235">
        <v>100</v>
      </c>
    </row>
    <row r="32" spans="1:7" ht="14.45" x14ac:dyDescent="0.3">
      <c r="A32" s="235" t="s">
        <v>73</v>
      </c>
      <c r="B32" s="235" t="s">
        <v>138</v>
      </c>
      <c r="C32" s="235" t="s">
        <v>75</v>
      </c>
      <c r="D32" s="235" t="s">
        <v>139</v>
      </c>
      <c r="E32" s="235" t="s">
        <v>77</v>
      </c>
      <c r="F32" s="235">
        <v>1</v>
      </c>
      <c r="G32" s="235">
        <v>99</v>
      </c>
    </row>
    <row r="33" spans="1:7" ht="14.45" x14ac:dyDescent="0.3">
      <c r="A33" s="235" t="s">
        <v>78</v>
      </c>
      <c r="B33" s="235" t="s">
        <v>140</v>
      </c>
      <c r="C33" s="235" t="s">
        <v>75</v>
      </c>
      <c r="D33" s="235" t="s">
        <v>141</v>
      </c>
      <c r="E33" s="235" t="s">
        <v>77</v>
      </c>
      <c r="F33" s="235">
        <v>0</v>
      </c>
      <c r="G33" s="235">
        <v>100</v>
      </c>
    </row>
    <row r="34" spans="1:7" ht="14.45" x14ac:dyDescent="0.3">
      <c r="A34" s="235" t="s">
        <v>81</v>
      </c>
      <c r="B34" s="235" t="s">
        <v>142</v>
      </c>
      <c r="C34" s="235" t="s">
        <v>75</v>
      </c>
      <c r="D34" s="235" t="s">
        <v>143</v>
      </c>
      <c r="E34" s="235" t="s">
        <v>77</v>
      </c>
      <c r="F34" s="235">
        <v>0</v>
      </c>
      <c r="G34" s="235">
        <v>100</v>
      </c>
    </row>
    <row r="35" spans="1:7" ht="14.45" x14ac:dyDescent="0.3">
      <c r="A35" s="235" t="s">
        <v>73</v>
      </c>
      <c r="B35" s="235" t="s">
        <v>144</v>
      </c>
      <c r="C35" s="235" t="s">
        <v>75</v>
      </c>
      <c r="D35" s="235" t="s">
        <v>145</v>
      </c>
      <c r="E35" s="235" t="s">
        <v>77</v>
      </c>
      <c r="F35" s="235">
        <v>0</v>
      </c>
      <c r="G35" s="235">
        <v>100</v>
      </c>
    </row>
    <row r="36" spans="1:7" ht="14.45" x14ac:dyDescent="0.3">
      <c r="A36" s="235" t="s">
        <v>78</v>
      </c>
      <c r="B36" s="235" t="s">
        <v>146</v>
      </c>
      <c r="C36" s="235" t="s">
        <v>75</v>
      </c>
      <c r="D36" s="235" t="s">
        <v>147</v>
      </c>
      <c r="E36" s="235" t="s">
        <v>77</v>
      </c>
      <c r="F36" s="235">
        <v>0</v>
      </c>
      <c r="G36" s="235">
        <v>100</v>
      </c>
    </row>
    <row r="37" spans="1:7" ht="14.45" x14ac:dyDescent="0.3">
      <c r="A37" s="235" t="s">
        <v>81</v>
      </c>
      <c r="B37" s="235" t="s">
        <v>148</v>
      </c>
      <c r="C37" s="235" t="s">
        <v>75</v>
      </c>
      <c r="D37" s="235" t="s">
        <v>149</v>
      </c>
      <c r="E37" s="235" t="s">
        <v>77</v>
      </c>
      <c r="F37" s="235">
        <v>0</v>
      </c>
      <c r="G37" s="235">
        <v>100</v>
      </c>
    </row>
    <row r="38" spans="1:7" ht="14.45" x14ac:dyDescent="0.3">
      <c r="A38" s="235" t="s">
        <v>73</v>
      </c>
      <c r="B38" s="235" t="s">
        <v>150</v>
      </c>
      <c r="C38" s="235" t="s">
        <v>75</v>
      </c>
      <c r="D38" s="235" t="s">
        <v>151</v>
      </c>
      <c r="E38" s="235" t="s">
        <v>77</v>
      </c>
      <c r="F38" s="235">
        <v>0</v>
      </c>
      <c r="G38" s="235">
        <v>100</v>
      </c>
    </row>
    <row r="39" spans="1:7" ht="14.45" x14ac:dyDescent="0.3">
      <c r="A39" s="235" t="s">
        <v>78</v>
      </c>
      <c r="B39" s="235" t="s">
        <v>152</v>
      </c>
      <c r="C39" s="235" t="s">
        <v>75</v>
      </c>
      <c r="D39" s="235" t="s">
        <v>153</v>
      </c>
      <c r="E39" s="235" t="s">
        <v>77</v>
      </c>
      <c r="F39" s="235">
        <v>0</v>
      </c>
      <c r="G39" s="235">
        <v>100</v>
      </c>
    </row>
    <row r="40" spans="1:7" ht="14.45" x14ac:dyDescent="0.3">
      <c r="A40" s="235" t="s">
        <v>81</v>
      </c>
      <c r="B40" s="235" t="s">
        <v>154</v>
      </c>
      <c r="C40" s="235" t="s">
        <v>75</v>
      </c>
      <c r="D40" s="235" t="s">
        <v>155</v>
      </c>
      <c r="E40" s="235" t="s">
        <v>77</v>
      </c>
      <c r="F40" s="235">
        <v>0</v>
      </c>
      <c r="G40" s="235">
        <v>100</v>
      </c>
    </row>
    <row r="41" spans="1:7" ht="14.45" x14ac:dyDescent="0.3">
      <c r="A41" s="235" t="s">
        <v>73</v>
      </c>
      <c r="B41" s="235" t="s">
        <v>156</v>
      </c>
      <c r="C41" s="235" t="s">
        <v>75</v>
      </c>
      <c r="D41" s="235" t="s">
        <v>157</v>
      </c>
      <c r="E41" s="235" t="s">
        <v>77</v>
      </c>
      <c r="F41" s="235">
        <v>0</v>
      </c>
      <c r="G41" s="235">
        <v>100</v>
      </c>
    </row>
    <row r="42" spans="1:7" ht="14.45" x14ac:dyDescent="0.3">
      <c r="A42" s="235" t="s">
        <v>78</v>
      </c>
      <c r="B42" s="235" t="s">
        <v>158</v>
      </c>
      <c r="C42" s="235" t="s">
        <v>75</v>
      </c>
      <c r="D42" s="235" t="s">
        <v>159</v>
      </c>
      <c r="E42" s="235" t="s">
        <v>77</v>
      </c>
      <c r="F42" s="235">
        <v>1</v>
      </c>
      <c r="G42" s="235">
        <v>99</v>
      </c>
    </row>
    <row r="43" spans="1:7" ht="14.45" x14ac:dyDescent="0.3">
      <c r="A43" s="235" t="s">
        <v>81</v>
      </c>
      <c r="B43" s="235" t="s">
        <v>160</v>
      </c>
      <c r="C43" s="235" t="s">
        <v>75</v>
      </c>
      <c r="D43" s="235" t="s">
        <v>161</v>
      </c>
      <c r="E43" s="235" t="s">
        <v>77</v>
      </c>
      <c r="F43" s="235">
        <v>0</v>
      </c>
      <c r="G43" s="235">
        <v>100</v>
      </c>
    </row>
    <row r="44" spans="1:7" ht="14.45" x14ac:dyDescent="0.3">
      <c r="A44" s="235" t="s">
        <v>73</v>
      </c>
      <c r="B44" s="235" t="s">
        <v>162</v>
      </c>
      <c r="C44" s="235" t="s">
        <v>75</v>
      </c>
      <c r="D44" s="235" t="s">
        <v>163</v>
      </c>
      <c r="E44" s="235" t="s">
        <v>77</v>
      </c>
      <c r="F44" s="235">
        <v>1</v>
      </c>
      <c r="G44" s="235">
        <v>99</v>
      </c>
    </row>
    <row r="45" spans="1:7" ht="14.45" x14ac:dyDescent="0.3">
      <c r="A45" s="235" t="s">
        <v>78</v>
      </c>
      <c r="B45" s="235" t="s">
        <v>164</v>
      </c>
      <c r="C45" s="235" t="s">
        <v>75</v>
      </c>
      <c r="D45" s="235" t="s">
        <v>165</v>
      </c>
      <c r="E45" s="235" t="s">
        <v>77</v>
      </c>
      <c r="F45" s="235">
        <v>0</v>
      </c>
      <c r="G45" s="235">
        <v>100</v>
      </c>
    </row>
    <row r="46" spans="1:7" ht="14.45" x14ac:dyDescent="0.3">
      <c r="A46" s="235" t="s">
        <v>81</v>
      </c>
      <c r="B46" s="235" t="s">
        <v>166</v>
      </c>
      <c r="C46" s="235" t="s">
        <v>75</v>
      </c>
      <c r="D46" s="235" t="s">
        <v>167</v>
      </c>
      <c r="E46" s="235" t="s">
        <v>77</v>
      </c>
      <c r="F46" s="235">
        <v>0</v>
      </c>
      <c r="G46" s="235">
        <v>100</v>
      </c>
    </row>
    <row r="47" spans="1:7" ht="14.45" x14ac:dyDescent="0.3">
      <c r="A47" s="235" t="s">
        <v>73</v>
      </c>
      <c r="B47" s="235" t="s">
        <v>168</v>
      </c>
      <c r="C47" s="235" t="s">
        <v>75</v>
      </c>
      <c r="D47" s="235" t="s">
        <v>169</v>
      </c>
      <c r="E47" s="235" t="s">
        <v>77</v>
      </c>
      <c r="F47" s="235">
        <v>0</v>
      </c>
      <c r="G47" s="235">
        <v>100</v>
      </c>
    </row>
    <row r="48" spans="1:7" x14ac:dyDescent="0.25">
      <c r="A48" s="235" t="s">
        <v>78</v>
      </c>
      <c r="B48" s="235" t="s">
        <v>170</v>
      </c>
      <c r="C48" s="235" t="s">
        <v>75</v>
      </c>
      <c r="D48" s="235" t="s">
        <v>171</v>
      </c>
      <c r="E48" s="235" t="s">
        <v>77</v>
      </c>
      <c r="F48" s="235">
        <v>1</v>
      </c>
      <c r="G48" s="235">
        <v>99</v>
      </c>
    </row>
    <row r="49" spans="1:7" x14ac:dyDescent="0.25">
      <c r="A49" s="235" t="s">
        <v>81</v>
      </c>
      <c r="B49" s="235" t="s">
        <v>172</v>
      </c>
      <c r="C49" s="235" t="s">
        <v>75</v>
      </c>
      <c r="D49" s="235" t="s">
        <v>173</v>
      </c>
      <c r="E49" s="235" t="s">
        <v>77</v>
      </c>
      <c r="F49" s="235">
        <v>0</v>
      </c>
      <c r="G49" s="235">
        <v>100</v>
      </c>
    </row>
    <row r="50" spans="1:7" x14ac:dyDescent="0.25">
      <c r="A50" s="235" t="s">
        <v>73</v>
      </c>
      <c r="B50" s="235" t="s">
        <v>174</v>
      </c>
      <c r="C50" s="235" t="s">
        <v>75</v>
      </c>
      <c r="D50" s="235" t="s">
        <v>175</v>
      </c>
      <c r="E50" s="235" t="s">
        <v>77</v>
      </c>
      <c r="F50" s="235">
        <v>0</v>
      </c>
      <c r="G50" s="235">
        <v>100</v>
      </c>
    </row>
    <row r="51" spans="1:7" x14ac:dyDescent="0.25">
      <c r="A51" s="235" t="s">
        <v>78</v>
      </c>
      <c r="B51" s="235" t="s">
        <v>176</v>
      </c>
      <c r="C51" s="235" t="s">
        <v>75</v>
      </c>
      <c r="D51" s="235" t="s">
        <v>177</v>
      </c>
      <c r="E51" s="235" t="s">
        <v>77</v>
      </c>
      <c r="F51" s="235">
        <v>0</v>
      </c>
      <c r="G51" s="235">
        <v>100</v>
      </c>
    </row>
    <row r="52" spans="1:7" x14ac:dyDescent="0.25">
      <c r="A52" s="235" t="s">
        <v>81</v>
      </c>
      <c r="B52" s="235" t="s">
        <v>178</v>
      </c>
      <c r="C52" s="235" t="s">
        <v>75</v>
      </c>
      <c r="D52" s="235" t="s">
        <v>179</v>
      </c>
      <c r="E52" s="235" t="s">
        <v>77</v>
      </c>
      <c r="F52" s="235">
        <v>1</v>
      </c>
      <c r="G52" s="235">
        <v>99</v>
      </c>
    </row>
  </sheetData>
  <pageMargins left="0.75" right="0.75" top="0.75" bottom="0.5" header="0.5" footer="0.7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6"/>
  <sheetViews>
    <sheetView workbookViewId="0">
      <selection activeCell="A3" sqref="A3"/>
    </sheetView>
  </sheetViews>
  <sheetFormatPr defaultRowHeight="15" x14ac:dyDescent="0.25"/>
  <cols>
    <col min="1" max="1" width="86.28515625" bestFit="1" customWidth="1"/>
    <col min="2" max="52" width="63.140625" bestFit="1" customWidth="1"/>
    <col min="53" max="53" width="11.28515625" bestFit="1" customWidth="1"/>
    <col min="54" max="54" width="87.85546875" bestFit="1" customWidth="1"/>
    <col min="55" max="55" width="11.28515625" bestFit="1" customWidth="1"/>
  </cols>
  <sheetData>
    <row r="3" spans="1:1" ht="14.45" x14ac:dyDescent="0.3">
      <c r="A3" s="237" t="s">
        <v>180</v>
      </c>
    </row>
    <row r="4" spans="1:1" ht="14.45" x14ac:dyDescent="0.3">
      <c r="A4" s="238" t="s">
        <v>80</v>
      </c>
    </row>
    <row r="5" spans="1:1" ht="14.45" x14ac:dyDescent="0.3">
      <c r="A5" s="239" t="s">
        <v>78</v>
      </c>
    </row>
    <row r="6" spans="1:1" ht="14.45" x14ac:dyDescent="0.3">
      <c r="A6" s="238" t="s">
        <v>76</v>
      </c>
    </row>
    <row r="7" spans="1:1" ht="14.45" x14ac:dyDescent="0.3">
      <c r="A7" s="239" t="s">
        <v>73</v>
      </c>
    </row>
    <row r="8" spans="1:1" ht="14.45" x14ac:dyDescent="0.3">
      <c r="A8" s="238" t="s">
        <v>85</v>
      </c>
    </row>
    <row r="9" spans="1:1" ht="14.45" x14ac:dyDescent="0.3">
      <c r="A9" s="239" t="s">
        <v>73</v>
      </c>
    </row>
    <row r="10" spans="1:1" ht="14.45" x14ac:dyDescent="0.3">
      <c r="A10" s="238" t="s">
        <v>83</v>
      </c>
    </row>
    <row r="11" spans="1:1" ht="14.45" x14ac:dyDescent="0.3">
      <c r="A11" s="239" t="s">
        <v>81</v>
      </c>
    </row>
    <row r="12" spans="1:1" ht="14.45" x14ac:dyDescent="0.3">
      <c r="A12" s="238" t="s">
        <v>89</v>
      </c>
    </row>
    <row r="13" spans="1:1" ht="14.45" x14ac:dyDescent="0.3">
      <c r="A13" s="239" t="s">
        <v>81</v>
      </c>
    </row>
    <row r="14" spans="1:1" ht="14.45" x14ac:dyDescent="0.3">
      <c r="A14" s="238" t="s">
        <v>87</v>
      </c>
    </row>
    <row r="15" spans="1:1" ht="14.45" x14ac:dyDescent="0.3">
      <c r="A15" s="239" t="s">
        <v>78</v>
      </c>
    </row>
    <row r="16" spans="1:1" ht="14.45" x14ac:dyDescent="0.3">
      <c r="A16" s="238" t="s">
        <v>93</v>
      </c>
    </row>
    <row r="17" spans="1:1" ht="14.45" x14ac:dyDescent="0.3">
      <c r="A17" s="239" t="s">
        <v>78</v>
      </c>
    </row>
    <row r="18" spans="1:1" ht="14.45" x14ac:dyDescent="0.3">
      <c r="A18" s="238" t="s">
        <v>91</v>
      </c>
    </row>
    <row r="19" spans="1:1" ht="14.45" x14ac:dyDescent="0.3">
      <c r="A19" s="239" t="s">
        <v>73</v>
      </c>
    </row>
    <row r="20" spans="1:1" ht="14.45" x14ac:dyDescent="0.3">
      <c r="A20" s="238" t="s">
        <v>97</v>
      </c>
    </row>
    <row r="21" spans="1:1" ht="14.45" x14ac:dyDescent="0.3">
      <c r="A21" s="239" t="s">
        <v>73</v>
      </c>
    </row>
    <row r="22" spans="1:1" ht="14.45" x14ac:dyDescent="0.3">
      <c r="A22" s="238" t="s">
        <v>95</v>
      </c>
    </row>
    <row r="23" spans="1:1" ht="14.45" x14ac:dyDescent="0.3">
      <c r="A23" s="239" t="s">
        <v>81</v>
      </c>
    </row>
    <row r="24" spans="1:1" ht="14.45" x14ac:dyDescent="0.3">
      <c r="A24" s="238" t="s">
        <v>101</v>
      </c>
    </row>
    <row r="25" spans="1:1" ht="14.45" x14ac:dyDescent="0.3">
      <c r="A25" s="239" t="s">
        <v>81</v>
      </c>
    </row>
    <row r="26" spans="1:1" ht="14.45" x14ac:dyDescent="0.3">
      <c r="A26" s="238" t="s">
        <v>99</v>
      </c>
    </row>
    <row r="27" spans="1:1" ht="14.45" x14ac:dyDescent="0.3">
      <c r="A27" s="239" t="s">
        <v>78</v>
      </c>
    </row>
    <row r="28" spans="1:1" ht="14.45" x14ac:dyDescent="0.3">
      <c r="A28" s="238" t="s">
        <v>105</v>
      </c>
    </row>
    <row r="29" spans="1:1" ht="14.45" x14ac:dyDescent="0.3">
      <c r="A29" s="239" t="s">
        <v>78</v>
      </c>
    </row>
    <row r="30" spans="1:1" ht="14.45" x14ac:dyDescent="0.3">
      <c r="A30" s="238" t="s">
        <v>103</v>
      </c>
    </row>
    <row r="31" spans="1:1" ht="14.45" x14ac:dyDescent="0.3">
      <c r="A31" s="239" t="s">
        <v>73</v>
      </c>
    </row>
    <row r="32" spans="1:1" ht="14.45" x14ac:dyDescent="0.3">
      <c r="A32" s="238" t="s">
        <v>109</v>
      </c>
    </row>
    <row r="33" spans="1:1" ht="14.45" x14ac:dyDescent="0.3">
      <c r="A33" s="239" t="s">
        <v>73</v>
      </c>
    </row>
    <row r="34" spans="1:1" ht="14.45" x14ac:dyDescent="0.3">
      <c r="A34" s="238" t="s">
        <v>107</v>
      </c>
    </row>
    <row r="35" spans="1:1" ht="14.45" x14ac:dyDescent="0.3">
      <c r="A35" s="239" t="s">
        <v>81</v>
      </c>
    </row>
    <row r="36" spans="1:1" ht="14.45" x14ac:dyDescent="0.3">
      <c r="A36" s="238" t="s">
        <v>113</v>
      </c>
    </row>
    <row r="37" spans="1:1" ht="14.45" x14ac:dyDescent="0.3">
      <c r="A37" s="239" t="s">
        <v>81</v>
      </c>
    </row>
    <row r="38" spans="1:1" ht="14.45" x14ac:dyDescent="0.3">
      <c r="A38" s="238" t="s">
        <v>111</v>
      </c>
    </row>
    <row r="39" spans="1:1" x14ac:dyDescent="0.25">
      <c r="A39" s="239" t="s">
        <v>78</v>
      </c>
    </row>
    <row r="40" spans="1:1" x14ac:dyDescent="0.25">
      <c r="A40" s="238" t="s">
        <v>117</v>
      </c>
    </row>
    <row r="41" spans="1:1" x14ac:dyDescent="0.25">
      <c r="A41" s="239" t="s">
        <v>78</v>
      </c>
    </row>
    <row r="42" spans="1:1" x14ac:dyDescent="0.25">
      <c r="A42" s="238" t="s">
        <v>115</v>
      </c>
    </row>
    <row r="43" spans="1:1" x14ac:dyDescent="0.25">
      <c r="A43" s="239" t="s">
        <v>73</v>
      </c>
    </row>
    <row r="44" spans="1:1" x14ac:dyDescent="0.25">
      <c r="A44" s="238" t="s">
        <v>119</v>
      </c>
    </row>
    <row r="45" spans="1:1" x14ac:dyDescent="0.25">
      <c r="A45" s="239" t="s">
        <v>81</v>
      </c>
    </row>
    <row r="46" spans="1:1" x14ac:dyDescent="0.25">
      <c r="A46" s="238" t="s">
        <v>123</v>
      </c>
    </row>
    <row r="47" spans="1:1" x14ac:dyDescent="0.25">
      <c r="A47" s="239" t="s">
        <v>78</v>
      </c>
    </row>
    <row r="48" spans="1:1" x14ac:dyDescent="0.25">
      <c r="A48" s="238" t="s">
        <v>121</v>
      </c>
    </row>
    <row r="49" spans="1:1" x14ac:dyDescent="0.25">
      <c r="A49" s="239" t="s">
        <v>73</v>
      </c>
    </row>
    <row r="50" spans="1:1" x14ac:dyDescent="0.25">
      <c r="A50" s="238" t="s">
        <v>127</v>
      </c>
    </row>
    <row r="51" spans="1:1" x14ac:dyDescent="0.25">
      <c r="A51" s="239" t="s">
        <v>73</v>
      </c>
    </row>
    <row r="52" spans="1:1" x14ac:dyDescent="0.25">
      <c r="A52" s="238" t="s">
        <v>125</v>
      </c>
    </row>
    <row r="53" spans="1:1" x14ac:dyDescent="0.25">
      <c r="A53" s="239" t="s">
        <v>81</v>
      </c>
    </row>
    <row r="54" spans="1:1" x14ac:dyDescent="0.25">
      <c r="A54" s="238" t="s">
        <v>131</v>
      </c>
    </row>
    <row r="55" spans="1:1" x14ac:dyDescent="0.25">
      <c r="A55" s="239" t="s">
        <v>81</v>
      </c>
    </row>
    <row r="56" spans="1:1" x14ac:dyDescent="0.25">
      <c r="A56" s="238" t="s">
        <v>129</v>
      </c>
    </row>
    <row r="57" spans="1:1" x14ac:dyDescent="0.25">
      <c r="A57" s="239" t="s">
        <v>78</v>
      </c>
    </row>
    <row r="58" spans="1:1" x14ac:dyDescent="0.25">
      <c r="A58" s="238" t="s">
        <v>133</v>
      </c>
    </row>
    <row r="59" spans="1:1" x14ac:dyDescent="0.25">
      <c r="A59" s="239" t="s">
        <v>73</v>
      </c>
    </row>
    <row r="60" spans="1:1" x14ac:dyDescent="0.25">
      <c r="A60" s="238" t="s">
        <v>135</v>
      </c>
    </row>
    <row r="61" spans="1:1" x14ac:dyDescent="0.25">
      <c r="A61" s="239" t="s">
        <v>78</v>
      </c>
    </row>
    <row r="62" spans="1:1" x14ac:dyDescent="0.25">
      <c r="A62" s="238" t="s">
        <v>139</v>
      </c>
    </row>
    <row r="63" spans="1:1" x14ac:dyDescent="0.25">
      <c r="A63" s="239" t="s">
        <v>73</v>
      </c>
    </row>
    <row r="64" spans="1:1" x14ac:dyDescent="0.25">
      <c r="A64" s="238" t="s">
        <v>137</v>
      </c>
    </row>
    <row r="65" spans="1:1" x14ac:dyDescent="0.25">
      <c r="A65" s="239" t="s">
        <v>81</v>
      </c>
    </row>
    <row r="66" spans="1:1" x14ac:dyDescent="0.25">
      <c r="A66" s="238" t="s">
        <v>143</v>
      </c>
    </row>
    <row r="67" spans="1:1" x14ac:dyDescent="0.25">
      <c r="A67" s="239" t="s">
        <v>81</v>
      </c>
    </row>
    <row r="68" spans="1:1" x14ac:dyDescent="0.25">
      <c r="A68" s="238" t="s">
        <v>141</v>
      </c>
    </row>
    <row r="69" spans="1:1" x14ac:dyDescent="0.25">
      <c r="A69" s="239" t="s">
        <v>78</v>
      </c>
    </row>
    <row r="70" spans="1:1" x14ac:dyDescent="0.25">
      <c r="A70" s="238" t="s">
        <v>147</v>
      </c>
    </row>
    <row r="71" spans="1:1" x14ac:dyDescent="0.25">
      <c r="A71" s="239" t="s">
        <v>78</v>
      </c>
    </row>
    <row r="72" spans="1:1" x14ac:dyDescent="0.25">
      <c r="A72" s="238" t="s">
        <v>145</v>
      </c>
    </row>
    <row r="73" spans="1:1" x14ac:dyDescent="0.25">
      <c r="A73" s="239" t="s">
        <v>73</v>
      </c>
    </row>
    <row r="74" spans="1:1" x14ac:dyDescent="0.25">
      <c r="A74" s="238" t="s">
        <v>149</v>
      </c>
    </row>
    <row r="75" spans="1:1" x14ac:dyDescent="0.25">
      <c r="A75" s="239" t="s">
        <v>81</v>
      </c>
    </row>
    <row r="76" spans="1:1" x14ac:dyDescent="0.25">
      <c r="A76" s="238" t="s">
        <v>151</v>
      </c>
    </row>
    <row r="77" spans="1:1" x14ac:dyDescent="0.25">
      <c r="A77" s="239" t="s">
        <v>73</v>
      </c>
    </row>
    <row r="78" spans="1:1" x14ac:dyDescent="0.25">
      <c r="A78" s="238" t="s">
        <v>155</v>
      </c>
    </row>
    <row r="79" spans="1:1" x14ac:dyDescent="0.25">
      <c r="A79" s="239" t="s">
        <v>81</v>
      </c>
    </row>
    <row r="80" spans="1:1" x14ac:dyDescent="0.25">
      <c r="A80" s="238" t="s">
        <v>153</v>
      </c>
    </row>
    <row r="81" spans="1:1" x14ac:dyDescent="0.25">
      <c r="A81" s="239" t="s">
        <v>78</v>
      </c>
    </row>
    <row r="82" spans="1:1" x14ac:dyDescent="0.25">
      <c r="A82" s="238" t="s">
        <v>159</v>
      </c>
    </row>
    <row r="83" spans="1:1" x14ac:dyDescent="0.25">
      <c r="A83" s="239" t="s">
        <v>78</v>
      </c>
    </row>
    <row r="84" spans="1:1" x14ac:dyDescent="0.25">
      <c r="A84" s="238" t="s">
        <v>157</v>
      </c>
    </row>
    <row r="85" spans="1:1" x14ac:dyDescent="0.25">
      <c r="A85" s="239" t="s">
        <v>73</v>
      </c>
    </row>
    <row r="86" spans="1:1" x14ac:dyDescent="0.25">
      <c r="A86" s="238" t="s">
        <v>163</v>
      </c>
    </row>
    <row r="87" spans="1:1" x14ac:dyDescent="0.25">
      <c r="A87" s="239" t="s">
        <v>73</v>
      </c>
    </row>
    <row r="88" spans="1:1" x14ac:dyDescent="0.25">
      <c r="A88" s="238" t="s">
        <v>161</v>
      </c>
    </row>
    <row r="89" spans="1:1" x14ac:dyDescent="0.25">
      <c r="A89" s="239" t="s">
        <v>81</v>
      </c>
    </row>
    <row r="90" spans="1:1" x14ac:dyDescent="0.25">
      <c r="A90" s="238" t="s">
        <v>167</v>
      </c>
    </row>
    <row r="91" spans="1:1" x14ac:dyDescent="0.25">
      <c r="A91" s="239" t="s">
        <v>81</v>
      </c>
    </row>
    <row r="92" spans="1:1" x14ac:dyDescent="0.25">
      <c r="A92" s="238" t="s">
        <v>165</v>
      </c>
    </row>
    <row r="93" spans="1:1" x14ac:dyDescent="0.25">
      <c r="A93" s="239" t="s">
        <v>78</v>
      </c>
    </row>
    <row r="94" spans="1:1" x14ac:dyDescent="0.25">
      <c r="A94" s="238" t="s">
        <v>171</v>
      </c>
    </row>
    <row r="95" spans="1:1" x14ac:dyDescent="0.25">
      <c r="A95" s="239" t="s">
        <v>78</v>
      </c>
    </row>
    <row r="96" spans="1:1" x14ac:dyDescent="0.25">
      <c r="A96" s="238" t="s">
        <v>169</v>
      </c>
    </row>
    <row r="97" spans="1:1" x14ac:dyDescent="0.25">
      <c r="A97" s="239" t="s">
        <v>73</v>
      </c>
    </row>
    <row r="98" spans="1:1" x14ac:dyDescent="0.25">
      <c r="A98" s="238" t="s">
        <v>175</v>
      </c>
    </row>
    <row r="99" spans="1:1" x14ac:dyDescent="0.25">
      <c r="A99" s="239" t="s">
        <v>73</v>
      </c>
    </row>
    <row r="100" spans="1:1" x14ac:dyDescent="0.25">
      <c r="A100" s="238" t="s">
        <v>173</v>
      </c>
    </row>
    <row r="101" spans="1:1" x14ac:dyDescent="0.25">
      <c r="A101" s="239" t="s">
        <v>81</v>
      </c>
    </row>
    <row r="102" spans="1:1" x14ac:dyDescent="0.25">
      <c r="A102" s="238" t="s">
        <v>179</v>
      </c>
    </row>
    <row r="103" spans="1:1" x14ac:dyDescent="0.25">
      <c r="A103" s="239" t="s">
        <v>81</v>
      </c>
    </row>
    <row r="104" spans="1:1" x14ac:dyDescent="0.25">
      <c r="A104" s="238" t="s">
        <v>177</v>
      </c>
    </row>
    <row r="105" spans="1:1" x14ac:dyDescent="0.25">
      <c r="A105" s="239" t="s">
        <v>78</v>
      </c>
    </row>
    <row r="106" spans="1:1" x14ac:dyDescent="0.25">
      <c r="A106" s="238" t="s">
        <v>181</v>
      </c>
    </row>
  </sheetData>
  <pageMargins left="0.7" right="0.7" top="0.75" bottom="0.75" header="0.3" footer="0.3"/>
  <pageSetup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F25"/>
  <sheetViews>
    <sheetView workbookViewId="0">
      <selection activeCell="DB2" sqref="DB2:DZ25"/>
    </sheetView>
  </sheetViews>
  <sheetFormatPr defaultRowHeight="15" x14ac:dyDescent="0.25"/>
  <cols>
    <col min="1" max="1" width="11.28515625" bestFit="1" customWidth="1"/>
    <col min="14" max="14" width="2.140625" customWidth="1"/>
    <col min="27" max="27" width="2.5703125" customWidth="1"/>
    <col min="40" max="40" width="2" customWidth="1"/>
    <col min="53" max="53" width="2.28515625" customWidth="1"/>
    <col min="66" max="66" width="2.42578125" customWidth="1"/>
    <col min="79" max="79" width="1.7109375" customWidth="1"/>
    <col min="92" max="92" width="1.85546875" customWidth="1"/>
    <col min="105" max="105" width="1.7109375" customWidth="1"/>
  </cols>
  <sheetData>
    <row r="1" spans="1:656" thickBot="1" x14ac:dyDescent="0.3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</row>
    <row r="2" spans="1:656" ht="14.45" x14ac:dyDescent="0.3">
      <c r="A2" s="59" t="s">
        <v>4</v>
      </c>
      <c r="B2" s="253">
        <v>44109</v>
      </c>
      <c r="C2" s="254"/>
      <c r="D2" s="253">
        <v>44110</v>
      </c>
      <c r="E2" s="254"/>
      <c r="F2" s="253">
        <v>44111</v>
      </c>
      <c r="G2" s="254"/>
      <c r="H2" s="253">
        <v>44112</v>
      </c>
      <c r="I2" s="254"/>
      <c r="J2" s="253">
        <v>44113</v>
      </c>
      <c r="K2" s="254"/>
      <c r="L2" s="253">
        <v>44114</v>
      </c>
      <c r="M2" s="254"/>
      <c r="N2" s="15"/>
      <c r="O2" s="253">
        <v>44116</v>
      </c>
      <c r="P2" s="254"/>
      <c r="Q2" s="253">
        <v>44117</v>
      </c>
      <c r="R2" s="254"/>
      <c r="S2" s="253">
        <v>44118</v>
      </c>
      <c r="T2" s="254"/>
      <c r="U2" s="253">
        <v>44119</v>
      </c>
      <c r="V2" s="254"/>
      <c r="W2" s="253">
        <v>44120</v>
      </c>
      <c r="X2" s="254"/>
      <c r="Y2" s="253">
        <v>44121</v>
      </c>
      <c r="Z2" s="254"/>
      <c r="AA2" s="17"/>
      <c r="AB2" s="253">
        <v>44123</v>
      </c>
      <c r="AC2" s="254"/>
      <c r="AD2" s="253">
        <v>44124</v>
      </c>
      <c r="AE2" s="254"/>
      <c r="AF2" s="253">
        <v>44125</v>
      </c>
      <c r="AG2" s="254"/>
      <c r="AH2" s="253">
        <v>44126</v>
      </c>
      <c r="AI2" s="254"/>
      <c r="AJ2" s="253">
        <v>44127</v>
      </c>
      <c r="AK2" s="254"/>
      <c r="AL2" s="253">
        <v>44128</v>
      </c>
      <c r="AM2" s="254"/>
      <c r="AN2" s="17"/>
      <c r="AO2" s="253">
        <v>44130</v>
      </c>
      <c r="AP2" s="254"/>
      <c r="AQ2" s="253">
        <v>44131</v>
      </c>
      <c r="AR2" s="254"/>
      <c r="AS2" s="253">
        <v>44132</v>
      </c>
      <c r="AT2" s="254"/>
      <c r="AU2" s="253">
        <v>44133</v>
      </c>
      <c r="AV2" s="254"/>
      <c r="AW2" s="253">
        <v>44134</v>
      </c>
      <c r="AX2" s="254"/>
      <c r="AY2" s="253">
        <v>44135</v>
      </c>
      <c r="AZ2" s="254"/>
      <c r="BA2" s="19"/>
      <c r="BB2" s="253">
        <v>44137</v>
      </c>
      <c r="BC2" s="254"/>
      <c r="BD2" s="253">
        <v>44138</v>
      </c>
      <c r="BE2" s="254"/>
      <c r="BF2" s="253">
        <v>44139</v>
      </c>
      <c r="BG2" s="254"/>
      <c r="BH2" s="253">
        <v>44140</v>
      </c>
      <c r="BI2" s="254"/>
      <c r="BJ2" s="253">
        <v>44141</v>
      </c>
      <c r="BK2" s="254"/>
      <c r="BL2" s="253">
        <v>44142</v>
      </c>
      <c r="BM2" s="254"/>
      <c r="BN2" s="17"/>
      <c r="BO2" s="253">
        <v>44144</v>
      </c>
      <c r="BP2" s="254"/>
      <c r="BQ2" s="253">
        <v>44145</v>
      </c>
      <c r="BR2" s="254"/>
      <c r="BS2" s="253">
        <v>44146</v>
      </c>
      <c r="BT2" s="254"/>
      <c r="BU2" s="253">
        <v>44147</v>
      </c>
      <c r="BV2" s="254"/>
      <c r="BW2" s="253">
        <v>44148</v>
      </c>
      <c r="BX2" s="254"/>
      <c r="BY2" s="253">
        <v>44149</v>
      </c>
      <c r="BZ2" s="254"/>
      <c r="CA2" s="17"/>
      <c r="CB2" s="253">
        <v>44151</v>
      </c>
      <c r="CC2" s="254"/>
      <c r="CD2" s="253">
        <v>44152</v>
      </c>
      <c r="CE2" s="254"/>
      <c r="CF2" s="253">
        <v>44153</v>
      </c>
      <c r="CG2" s="254"/>
      <c r="CH2" s="253">
        <v>44154</v>
      </c>
      <c r="CI2" s="254"/>
      <c r="CJ2" s="253">
        <v>44155</v>
      </c>
      <c r="CK2" s="254"/>
      <c r="CL2" s="253">
        <v>44156</v>
      </c>
      <c r="CM2" s="254"/>
      <c r="CN2" s="17"/>
      <c r="CO2" s="253">
        <v>44158</v>
      </c>
      <c r="CP2" s="254"/>
      <c r="CQ2" s="253">
        <v>44159</v>
      </c>
      <c r="CR2" s="254"/>
      <c r="CS2" s="253">
        <v>44160</v>
      </c>
      <c r="CT2" s="254"/>
      <c r="CU2" s="253">
        <v>44161</v>
      </c>
      <c r="CV2" s="254"/>
      <c r="CW2" s="253">
        <v>44162</v>
      </c>
      <c r="CX2" s="254"/>
      <c r="CY2" s="253">
        <v>44163</v>
      </c>
      <c r="CZ2" s="254"/>
      <c r="DA2" s="17"/>
      <c r="DB2" s="253">
        <v>44165</v>
      </c>
      <c r="DC2" s="254"/>
      <c r="DD2" s="253">
        <v>44166</v>
      </c>
      <c r="DE2" s="254"/>
      <c r="DF2" s="253">
        <v>44167</v>
      </c>
      <c r="DG2" s="254"/>
      <c r="DH2" s="253">
        <v>44168</v>
      </c>
      <c r="DI2" s="254"/>
      <c r="DJ2" s="253">
        <v>44169</v>
      </c>
      <c r="DK2" s="254"/>
      <c r="DL2" s="253">
        <v>44170</v>
      </c>
      <c r="DM2" s="254"/>
      <c r="DN2" s="17"/>
      <c r="DO2" s="253">
        <v>44172</v>
      </c>
      <c r="DP2" s="254"/>
      <c r="DQ2" s="253">
        <v>44173</v>
      </c>
      <c r="DR2" s="254"/>
      <c r="DS2" s="253">
        <v>44174</v>
      </c>
      <c r="DT2" s="254"/>
      <c r="DU2" s="253">
        <v>44175</v>
      </c>
      <c r="DV2" s="254"/>
      <c r="DW2" s="253">
        <v>44176</v>
      </c>
      <c r="DX2" s="254"/>
      <c r="DY2" s="253">
        <v>44177</v>
      </c>
      <c r="DZ2" s="254"/>
      <c r="EA2" s="253">
        <v>44178</v>
      </c>
      <c r="EB2" s="254"/>
      <c r="EC2" s="253">
        <v>44179</v>
      </c>
      <c r="ED2" s="254"/>
      <c r="EE2" s="253">
        <v>44180</v>
      </c>
      <c r="EF2" s="254"/>
      <c r="EG2" s="253">
        <v>44181</v>
      </c>
      <c r="EH2" s="254"/>
      <c r="EI2" s="254"/>
      <c r="EJ2" s="254"/>
      <c r="EK2" s="255"/>
      <c r="EL2" s="253">
        <v>44182</v>
      </c>
      <c r="EM2" s="254"/>
      <c r="EN2" s="254"/>
      <c r="EO2" s="254"/>
      <c r="EP2" s="255"/>
      <c r="EQ2" s="253">
        <v>44183</v>
      </c>
      <c r="ER2" s="254"/>
      <c r="ES2" s="254"/>
      <c r="ET2" s="254"/>
      <c r="EU2" s="255"/>
      <c r="EV2" s="253">
        <v>44184</v>
      </c>
      <c r="EW2" s="254"/>
      <c r="EX2" s="254"/>
      <c r="EY2" s="254"/>
      <c r="EZ2" s="255"/>
      <c r="FA2" s="253">
        <v>44185</v>
      </c>
      <c r="FB2" s="254"/>
      <c r="FC2" s="254"/>
      <c r="FD2" s="254"/>
      <c r="FE2" s="255"/>
      <c r="FF2" s="253">
        <v>44186</v>
      </c>
      <c r="FG2" s="254"/>
      <c r="FH2" s="254"/>
      <c r="FI2" s="254"/>
      <c r="FJ2" s="255"/>
      <c r="FK2" s="253">
        <v>44187</v>
      </c>
      <c r="FL2" s="254"/>
      <c r="FM2" s="254"/>
      <c r="FN2" s="254"/>
      <c r="FO2" s="255"/>
      <c r="FP2" s="253">
        <v>44188</v>
      </c>
      <c r="FQ2" s="254"/>
      <c r="FR2" s="254"/>
      <c r="FS2" s="254"/>
      <c r="FT2" s="255"/>
      <c r="FU2" s="253">
        <v>44189</v>
      </c>
      <c r="FV2" s="254"/>
      <c r="FW2" s="254"/>
      <c r="FX2" s="254"/>
      <c r="FY2" s="255"/>
      <c r="FZ2" s="253">
        <v>44190</v>
      </c>
      <c r="GA2" s="254"/>
      <c r="GB2" s="254"/>
      <c r="GC2" s="254"/>
      <c r="GD2" s="255"/>
      <c r="GE2" s="253">
        <v>44191</v>
      </c>
      <c r="GF2" s="254"/>
      <c r="GG2" s="254"/>
      <c r="GH2" s="254"/>
      <c r="GI2" s="255"/>
      <c r="GJ2" s="253">
        <v>44192</v>
      </c>
      <c r="GK2" s="254"/>
      <c r="GL2" s="254"/>
      <c r="GM2" s="254"/>
      <c r="GN2" s="255"/>
      <c r="GO2" s="253">
        <v>44193</v>
      </c>
      <c r="GP2" s="254"/>
      <c r="GQ2" s="254"/>
      <c r="GR2" s="254"/>
      <c r="GS2" s="255"/>
      <c r="GT2" s="253">
        <v>44194</v>
      </c>
      <c r="GU2" s="254"/>
      <c r="GV2" s="254"/>
      <c r="GW2" s="254"/>
      <c r="GX2" s="255"/>
      <c r="GY2" s="253">
        <v>44195</v>
      </c>
      <c r="GZ2" s="254"/>
      <c r="HA2" s="254"/>
      <c r="HB2" s="254"/>
      <c r="HC2" s="255"/>
      <c r="HD2" s="253">
        <v>44196</v>
      </c>
      <c r="HE2" s="254"/>
      <c r="HF2" s="254"/>
      <c r="HG2" s="254"/>
      <c r="HH2" s="255"/>
      <c r="HI2" s="251"/>
      <c r="HJ2" s="252"/>
      <c r="HK2" s="252"/>
      <c r="HL2" s="252"/>
      <c r="HM2" s="252"/>
      <c r="HN2" s="251"/>
      <c r="HO2" s="252"/>
      <c r="HP2" s="252"/>
      <c r="HQ2" s="252"/>
      <c r="HR2" s="252"/>
      <c r="HS2" s="251"/>
      <c r="HT2" s="252"/>
      <c r="HU2" s="252"/>
      <c r="HV2" s="252"/>
      <c r="HW2" s="252"/>
      <c r="HX2" s="251"/>
      <c r="HY2" s="252"/>
      <c r="HZ2" s="252"/>
      <c r="IA2" s="252"/>
      <c r="IB2" s="252"/>
      <c r="IC2" s="251"/>
      <c r="ID2" s="252"/>
      <c r="IE2" s="252"/>
      <c r="IF2" s="252"/>
      <c r="IG2" s="252"/>
      <c r="IH2" s="251"/>
      <c r="II2" s="252"/>
      <c r="IJ2" s="252"/>
      <c r="IK2" s="252"/>
      <c r="IL2" s="252"/>
      <c r="IM2" s="251"/>
      <c r="IN2" s="252"/>
      <c r="IO2" s="252"/>
      <c r="IP2" s="252"/>
      <c r="IQ2" s="252"/>
      <c r="IR2" s="251"/>
      <c r="IS2" s="252"/>
      <c r="IT2" s="252"/>
      <c r="IU2" s="252"/>
      <c r="IV2" s="252"/>
      <c r="IW2" s="251"/>
      <c r="IX2" s="252"/>
      <c r="IY2" s="252"/>
      <c r="IZ2" s="252"/>
      <c r="JA2" s="252"/>
      <c r="JB2" s="251"/>
      <c r="JC2" s="252"/>
      <c r="JD2" s="252"/>
      <c r="JE2" s="252"/>
      <c r="JF2" s="252"/>
      <c r="JG2" s="251"/>
      <c r="JH2" s="252"/>
      <c r="JI2" s="252"/>
      <c r="JJ2" s="252"/>
      <c r="JK2" s="252"/>
      <c r="JL2" s="251"/>
      <c r="JM2" s="252"/>
      <c r="JN2" s="252"/>
      <c r="JO2" s="252"/>
      <c r="JP2" s="252"/>
      <c r="JQ2" s="251"/>
      <c r="JR2" s="252"/>
      <c r="JS2" s="252"/>
      <c r="JT2" s="252"/>
      <c r="JU2" s="252"/>
      <c r="JV2" s="251"/>
      <c r="JW2" s="252"/>
      <c r="JX2" s="252"/>
      <c r="JY2" s="252"/>
      <c r="JZ2" s="252"/>
      <c r="KA2" s="251"/>
      <c r="KB2" s="252"/>
      <c r="KC2" s="252"/>
      <c r="KD2" s="252"/>
      <c r="KE2" s="252"/>
      <c r="KF2" s="251"/>
      <c r="KG2" s="252"/>
      <c r="KH2" s="252"/>
      <c r="KI2" s="252"/>
      <c r="KJ2" s="252"/>
      <c r="KK2" s="251"/>
      <c r="KL2" s="252"/>
      <c r="KM2" s="252"/>
      <c r="KN2" s="252"/>
      <c r="KO2" s="252"/>
      <c r="KP2" s="251"/>
      <c r="KQ2" s="252"/>
      <c r="KR2" s="252"/>
      <c r="KS2" s="252"/>
      <c r="KT2" s="252"/>
      <c r="KU2" s="251"/>
      <c r="KV2" s="252"/>
      <c r="KW2" s="252"/>
      <c r="KX2" s="252"/>
      <c r="KY2" s="252"/>
      <c r="KZ2" s="251"/>
      <c r="LA2" s="252"/>
      <c r="LB2" s="252"/>
      <c r="LC2" s="252"/>
      <c r="LD2" s="252"/>
      <c r="LE2" s="251"/>
      <c r="LF2" s="252"/>
      <c r="LG2" s="252"/>
      <c r="LH2" s="252"/>
      <c r="LI2" s="252"/>
      <c r="LJ2" s="251"/>
      <c r="LK2" s="252"/>
      <c r="LL2" s="252"/>
      <c r="LM2" s="252"/>
      <c r="LN2" s="252"/>
      <c r="LO2" s="251"/>
      <c r="LP2" s="252"/>
      <c r="LQ2" s="252"/>
      <c r="LR2" s="252"/>
      <c r="LS2" s="252"/>
      <c r="LT2" s="251"/>
      <c r="LU2" s="252"/>
      <c r="LV2" s="252"/>
      <c r="LW2" s="252"/>
      <c r="LX2" s="252"/>
      <c r="LY2" s="251"/>
      <c r="LZ2" s="252"/>
      <c r="MA2" s="252"/>
      <c r="MB2" s="252"/>
      <c r="MC2" s="252"/>
      <c r="MD2" s="251"/>
      <c r="ME2" s="252"/>
      <c r="MF2" s="252"/>
      <c r="MG2" s="252"/>
      <c r="MH2" s="252"/>
      <c r="MI2" s="251"/>
      <c r="MJ2" s="252"/>
      <c r="MK2" s="252"/>
      <c r="ML2" s="252"/>
      <c r="MM2" s="252"/>
      <c r="MN2" s="251"/>
      <c r="MO2" s="252"/>
      <c r="MP2" s="252"/>
      <c r="MQ2" s="252"/>
      <c r="MR2" s="252"/>
      <c r="MS2" s="251"/>
      <c r="MT2" s="252"/>
      <c r="MU2" s="252"/>
      <c r="MV2" s="252"/>
      <c r="MW2" s="252"/>
      <c r="MX2" s="251"/>
      <c r="MY2" s="252"/>
      <c r="MZ2" s="252"/>
      <c r="NA2" s="252"/>
      <c r="NB2" s="252"/>
      <c r="NC2" s="251"/>
      <c r="ND2" s="252"/>
      <c r="NE2" s="252"/>
      <c r="NF2" s="252"/>
      <c r="NG2" s="252"/>
      <c r="NH2" s="251"/>
      <c r="NI2" s="252"/>
      <c r="NJ2" s="252"/>
      <c r="NK2" s="252"/>
      <c r="NL2" s="252"/>
      <c r="NM2" s="251"/>
      <c r="NN2" s="252"/>
      <c r="NO2" s="252"/>
      <c r="NP2" s="252"/>
      <c r="NQ2" s="252"/>
      <c r="NR2" s="251"/>
      <c r="NS2" s="252"/>
      <c r="NT2" s="252"/>
      <c r="NU2" s="252"/>
      <c r="NV2" s="252"/>
      <c r="NW2" s="251"/>
      <c r="NX2" s="252"/>
      <c r="NY2" s="252"/>
      <c r="NZ2" s="252"/>
      <c r="OA2" s="252"/>
      <c r="OB2" s="251"/>
      <c r="OC2" s="252"/>
      <c r="OD2" s="252"/>
      <c r="OE2" s="252"/>
      <c r="OF2" s="252"/>
      <c r="OG2" s="251"/>
      <c r="OH2" s="252"/>
      <c r="OI2" s="252"/>
      <c r="OJ2" s="252"/>
      <c r="OK2" s="252"/>
      <c r="OL2" s="251"/>
      <c r="OM2" s="252"/>
      <c r="ON2" s="252"/>
      <c r="OO2" s="252"/>
      <c r="OP2" s="252"/>
      <c r="OQ2" s="251"/>
      <c r="OR2" s="252"/>
      <c r="OS2" s="252"/>
      <c r="OT2" s="252"/>
      <c r="OU2" s="252"/>
      <c r="OV2" s="251"/>
      <c r="OW2" s="252"/>
      <c r="OX2" s="252"/>
      <c r="OY2" s="252"/>
      <c r="OZ2" s="252"/>
      <c r="PA2" s="251"/>
      <c r="PB2" s="252"/>
      <c r="PC2" s="252"/>
      <c r="PD2" s="252"/>
      <c r="PE2" s="252"/>
      <c r="PF2" s="251"/>
      <c r="PG2" s="252"/>
      <c r="PH2" s="252"/>
      <c r="PI2" s="252"/>
      <c r="PJ2" s="252"/>
      <c r="PK2" s="251"/>
      <c r="PL2" s="252"/>
      <c r="PM2" s="252"/>
      <c r="PN2" s="252"/>
      <c r="PO2" s="252"/>
      <c r="PP2" s="251"/>
      <c r="PQ2" s="252"/>
      <c r="PR2" s="252"/>
      <c r="PS2" s="252"/>
      <c r="PT2" s="252"/>
      <c r="PU2" s="251"/>
      <c r="PV2" s="252"/>
      <c r="PW2" s="252"/>
      <c r="PX2" s="252"/>
      <c r="PY2" s="252"/>
      <c r="PZ2" s="251"/>
      <c r="QA2" s="252"/>
      <c r="QB2" s="252"/>
      <c r="QC2" s="252"/>
      <c r="QD2" s="252"/>
      <c r="QE2" s="251"/>
      <c r="QF2" s="252"/>
      <c r="QG2" s="252"/>
      <c r="QH2" s="252"/>
      <c r="QI2" s="252"/>
      <c r="QJ2" s="251"/>
      <c r="QK2" s="252"/>
      <c r="QL2" s="252"/>
      <c r="QM2" s="252"/>
      <c r="QN2" s="252"/>
      <c r="QO2" s="251"/>
      <c r="QP2" s="252"/>
      <c r="QQ2" s="252"/>
      <c r="QR2" s="252"/>
      <c r="QS2" s="252"/>
      <c r="QT2" s="251"/>
      <c r="QU2" s="252"/>
      <c r="QV2" s="252"/>
      <c r="QW2" s="252"/>
      <c r="QX2" s="252"/>
      <c r="QY2" s="251"/>
      <c r="QZ2" s="252"/>
      <c r="RA2" s="252"/>
      <c r="RB2" s="252"/>
      <c r="RC2" s="252"/>
      <c r="RD2" s="251"/>
      <c r="RE2" s="252"/>
      <c r="RF2" s="252"/>
      <c r="RG2" s="252"/>
      <c r="RH2" s="252"/>
      <c r="RI2" s="251"/>
      <c r="RJ2" s="252"/>
      <c r="RK2" s="252"/>
      <c r="RL2" s="252"/>
      <c r="RM2" s="252"/>
      <c r="RN2" s="251"/>
      <c r="RO2" s="252"/>
      <c r="RP2" s="252"/>
      <c r="RQ2" s="252"/>
      <c r="RR2" s="252"/>
      <c r="RS2" s="251"/>
      <c r="RT2" s="252"/>
      <c r="RU2" s="252"/>
      <c r="RV2" s="252"/>
      <c r="RW2" s="252"/>
      <c r="RX2" s="251"/>
      <c r="RY2" s="252"/>
      <c r="RZ2" s="252"/>
      <c r="SA2" s="252"/>
      <c r="SB2" s="252"/>
      <c r="SC2" s="251"/>
      <c r="SD2" s="252"/>
      <c r="SE2" s="252"/>
      <c r="SF2" s="252"/>
      <c r="SG2" s="252"/>
      <c r="SH2" s="251"/>
      <c r="SI2" s="252"/>
      <c r="SJ2" s="252"/>
      <c r="SK2" s="252"/>
      <c r="SL2" s="252"/>
      <c r="SM2" s="251"/>
      <c r="SN2" s="252"/>
      <c r="SO2" s="252"/>
      <c r="SP2" s="252"/>
      <c r="SQ2" s="252"/>
      <c r="SR2" s="251"/>
      <c r="SS2" s="252"/>
      <c r="ST2" s="252"/>
      <c r="SU2" s="252"/>
      <c r="SV2" s="252"/>
      <c r="SW2" s="251"/>
      <c r="SX2" s="252"/>
      <c r="SY2" s="252"/>
      <c r="SZ2" s="252"/>
      <c r="TA2" s="252"/>
      <c r="TB2" s="251"/>
      <c r="TC2" s="252"/>
      <c r="TD2" s="252"/>
      <c r="TE2" s="252"/>
      <c r="TF2" s="252"/>
      <c r="TG2" s="251"/>
      <c r="TH2" s="252"/>
      <c r="TI2" s="252"/>
      <c r="TJ2" s="252"/>
      <c r="TK2" s="252"/>
      <c r="TL2" s="251"/>
      <c r="TM2" s="252"/>
      <c r="TN2" s="252"/>
      <c r="TO2" s="252"/>
      <c r="TP2" s="252"/>
      <c r="TQ2" s="251"/>
      <c r="TR2" s="252"/>
      <c r="TS2" s="252"/>
      <c r="TT2" s="252"/>
      <c r="TU2" s="252"/>
      <c r="TV2" s="251"/>
      <c r="TW2" s="252"/>
      <c r="TX2" s="252"/>
      <c r="TY2" s="252"/>
      <c r="TZ2" s="252"/>
      <c r="UA2" s="251"/>
      <c r="UB2" s="252"/>
      <c r="UC2" s="252"/>
      <c r="UD2" s="252"/>
      <c r="UE2" s="252"/>
      <c r="UF2" s="251"/>
      <c r="UG2" s="252"/>
      <c r="UH2" s="252"/>
      <c r="UI2" s="252"/>
      <c r="UJ2" s="252"/>
      <c r="UK2" s="251"/>
      <c r="UL2" s="252"/>
      <c r="UM2" s="252"/>
      <c r="UN2" s="252"/>
      <c r="UO2" s="252"/>
      <c r="UP2" s="251"/>
      <c r="UQ2" s="252"/>
      <c r="UR2" s="252"/>
      <c r="US2" s="252"/>
      <c r="UT2" s="252"/>
      <c r="UU2" s="251"/>
      <c r="UV2" s="252"/>
      <c r="UW2" s="252"/>
      <c r="UX2" s="252"/>
      <c r="UY2" s="252"/>
      <c r="UZ2" s="251"/>
      <c r="VA2" s="252"/>
      <c r="VB2" s="252"/>
      <c r="VC2" s="252"/>
      <c r="VD2" s="252"/>
      <c r="VE2" s="251"/>
      <c r="VF2" s="252"/>
      <c r="VG2" s="252"/>
      <c r="VH2" s="252"/>
      <c r="VI2" s="252"/>
      <c r="VJ2" s="251"/>
      <c r="VK2" s="252"/>
      <c r="VL2" s="252"/>
      <c r="VM2" s="252"/>
      <c r="VN2" s="252"/>
      <c r="VO2" s="251"/>
      <c r="VP2" s="252"/>
      <c r="VQ2" s="252"/>
      <c r="VR2" s="252"/>
      <c r="VS2" s="252"/>
      <c r="VT2" s="251"/>
      <c r="VU2" s="252"/>
      <c r="VV2" s="252"/>
      <c r="VW2" s="252"/>
      <c r="VX2" s="252"/>
      <c r="VY2" s="251"/>
      <c r="VZ2" s="252"/>
      <c r="WA2" s="252"/>
      <c r="WB2" s="252"/>
      <c r="WC2" s="252"/>
      <c r="WD2" s="251"/>
      <c r="WE2" s="252"/>
      <c r="WF2" s="252"/>
      <c r="WG2" s="252"/>
      <c r="WH2" s="252"/>
      <c r="WI2" s="251"/>
      <c r="WJ2" s="252"/>
      <c r="WK2" s="252"/>
      <c r="WL2" s="252"/>
      <c r="WM2" s="252"/>
      <c r="WN2" s="251"/>
      <c r="WO2" s="252"/>
      <c r="WP2" s="252"/>
      <c r="WQ2" s="252"/>
      <c r="WR2" s="252"/>
      <c r="WS2" s="251"/>
      <c r="WT2" s="252"/>
      <c r="WU2" s="252"/>
      <c r="WV2" s="252"/>
      <c r="WW2" s="252"/>
      <c r="WX2" s="251"/>
      <c r="WY2" s="252"/>
      <c r="WZ2" s="252"/>
      <c r="XA2" s="252"/>
      <c r="XB2" s="252"/>
      <c r="XC2" s="251"/>
      <c r="XD2" s="252"/>
      <c r="XE2" s="252"/>
      <c r="XF2" s="252"/>
      <c r="XG2" s="252"/>
      <c r="XH2" s="251"/>
      <c r="XI2" s="252"/>
      <c r="XJ2" s="252"/>
      <c r="XK2" s="252"/>
      <c r="XL2" s="252"/>
      <c r="XM2" s="251"/>
      <c r="XN2" s="252"/>
      <c r="XO2" s="252"/>
      <c r="XP2" s="252"/>
      <c r="XQ2" s="252"/>
      <c r="XR2" s="251"/>
      <c r="XS2" s="252"/>
      <c r="XT2" s="252"/>
      <c r="XU2" s="252"/>
      <c r="XV2" s="252"/>
      <c r="XW2" s="251"/>
      <c r="XX2" s="252"/>
      <c r="XY2" s="252"/>
      <c r="XZ2" s="252"/>
      <c r="YA2" s="252"/>
      <c r="YB2" s="251"/>
      <c r="YC2" s="252"/>
      <c r="YD2" s="252"/>
      <c r="YE2" s="252"/>
      <c r="YF2" s="252"/>
    </row>
    <row r="3" spans="1:656" ht="14.45" x14ac:dyDescent="0.3">
      <c r="A3" s="33">
        <v>0.375</v>
      </c>
      <c r="B3" s="34" t="s">
        <v>11</v>
      </c>
      <c r="C3" s="40" t="s">
        <v>11</v>
      </c>
      <c r="D3" s="34" t="s">
        <v>11</v>
      </c>
      <c r="E3" s="46"/>
      <c r="F3" s="20" t="s">
        <v>11</v>
      </c>
      <c r="G3" s="44" t="s">
        <v>14</v>
      </c>
      <c r="H3" s="29" t="s">
        <v>13</v>
      </c>
      <c r="I3" s="56"/>
      <c r="J3" s="29" t="s">
        <v>13</v>
      </c>
      <c r="K3" s="50" t="s">
        <v>15</v>
      </c>
      <c r="L3" s="34" t="s">
        <v>11</v>
      </c>
      <c r="M3" s="2"/>
      <c r="N3" s="16"/>
      <c r="O3" s="35"/>
      <c r="P3" s="42" t="s">
        <v>15</v>
      </c>
      <c r="Q3" s="39" t="s">
        <v>14</v>
      </c>
      <c r="R3" s="40" t="s">
        <v>11</v>
      </c>
      <c r="S3" s="37" t="s">
        <v>15</v>
      </c>
      <c r="T3" s="46"/>
      <c r="U3" s="34" t="s">
        <v>11</v>
      </c>
      <c r="V3" s="42" t="s">
        <v>15</v>
      </c>
      <c r="W3" s="37" t="s">
        <v>15</v>
      </c>
      <c r="X3" s="42" t="s">
        <v>15</v>
      </c>
      <c r="Y3" s="42" t="s">
        <v>15</v>
      </c>
      <c r="Z3" s="2"/>
      <c r="AA3" s="18"/>
      <c r="AB3" s="34" t="s">
        <v>11</v>
      </c>
      <c r="AC3" s="46"/>
      <c r="AD3" s="3"/>
      <c r="AE3" s="40" t="s">
        <v>11</v>
      </c>
      <c r="AF3" s="36" t="s">
        <v>12</v>
      </c>
      <c r="AG3" s="42" t="s">
        <v>15</v>
      </c>
      <c r="AH3" s="38" t="s">
        <v>13</v>
      </c>
      <c r="AI3" s="46"/>
      <c r="AJ3" s="37" t="s">
        <v>15</v>
      </c>
      <c r="AK3" s="44" t="s">
        <v>14</v>
      </c>
      <c r="AL3" s="34" t="s">
        <v>11</v>
      </c>
      <c r="AM3" s="2"/>
      <c r="AN3" s="18"/>
      <c r="AO3" s="38" t="s">
        <v>13</v>
      </c>
      <c r="AP3" s="46"/>
      <c r="AQ3" s="37" t="s">
        <v>15</v>
      </c>
      <c r="AR3" s="40" t="s">
        <v>11</v>
      </c>
      <c r="AS3" s="35"/>
      <c r="AT3" s="40" t="s">
        <v>11</v>
      </c>
      <c r="AU3" s="36" t="s">
        <v>12</v>
      </c>
      <c r="AV3" s="44" t="s">
        <v>14</v>
      </c>
      <c r="AW3" s="34" t="s">
        <v>11</v>
      </c>
      <c r="AX3" s="44" t="s">
        <v>14</v>
      </c>
      <c r="AY3" s="37" t="s">
        <v>15</v>
      </c>
      <c r="AZ3" s="2"/>
      <c r="BA3" s="18"/>
      <c r="BB3" s="36" t="s">
        <v>12</v>
      </c>
      <c r="BC3" s="44" t="s">
        <v>14</v>
      </c>
      <c r="BD3" s="34" t="s">
        <v>11</v>
      </c>
      <c r="BE3" s="46"/>
      <c r="BF3" s="37" t="s">
        <v>15</v>
      </c>
      <c r="BG3" s="44" t="s">
        <v>14</v>
      </c>
      <c r="BH3" s="35"/>
      <c r="BI3" s="42" t="s">
        <v>15</v>
      </c>
      <c r="BJ3" s="38" t="s">
        <v>13</v>
      </c>
      <c r="BK3" s="40" t="s">
        <v>11</v>
      </c>
      <c r="BL3" s="34" t="s">
        <v>11</v>
      </c>
      <c r="BM3" s="46"/>
      <c r="BN3" s="18"/>
      <c r="BO3" s="37" t="s">
        <v>15</v>
      </c>
      <c r="BP3" s="40" t="s">
        <v>11</v>
      </c>
      <c r="BQ3" s="34" t="s">
        <v>11</v>
      </c>
      <c r="BR3" s="44" t="s">
        <v>14</v>
      </c>
      <c r="BS3" s="36" t="s">
        <v>12</v>
      </c>
      <c r="BT3" s="46"/>
      <c r="BU3" s="38" t="s">
        <v>13</v>
      </c>
      <c r="BV3" s="40" t="s">
        <v>11</v>
      </c>
      <c r="BW3" s="35"/>
      <c r="BX3" s="41" t="s">
        <v>12</v>
      </c>
      <c r="BY3" s="36" t="s">
        <v>12</v>
      </c>
      <c r="BZ3" s="2"/>
      <c r="CA3" s="18"/>
      <c r="CB3" s="39" t="s">
        <v>14</v>
      </c>
      <c r="CC3" s="46"/>
      <c r="CD3" s="34" t="s">
        <v>11</v>
      </c>
      <c r="CE3" s="36" t="s">
        <v>12</v>
      </c>
      <c r="CF3" s="37" t="s">
        <v>15</v>
      </c>
      <c r="CG3" s="46"/>
      <c r="CH3" s="36" t="s">
        <v>12</v>
      </c>
      <c r="CI3" s="44" t="s">
        <v>14</v>
      </c>
      <c r="CJ3" s="38" t="s">
        <v>13</v>
      </c>
      <c r="CK3" s="44" t="s">
        <v>14</v>
      </c>
      <c r="CL3" s="34" t="s">
        <v>11</v>
      </c>
      <c r="CM3" s="2"/>
      <c r="CN3" s="18"/>
      <c r="CO3" s="57"/>
      <c r="CP3" s="46"/>
      <c r="CQ3" s="57"/>
      <c r="CR3" s="46"/>
      <c r="CS3" s="57"/>
      <c r="CT3" s="46"/>
      <c r="CU3" s="51"/>
      <c r="CV3" s="46"/>
      <c r="CW3" s="57"/>
      <c r="CX3" s="2"/>
      <c r="CY3" s="3"/>
      <c r="CZ3" s="2"/>
      <c r="DA3" s="18"/>
      <c r="DB3" s="34" t="s">
        <v>11</v>
      </c>
      <c r="DC3" s="46"/>
      <c r="DD3" s="36" t="s">
        <v>12</v>
      </c>
      <c r="DE3" s="40" t="s">
        <v>11</v>
      </c>
      <c r="DF3" s="37" t="s">
        <v>15</v>
      </c>
      <c r="DG3" s="46"/>
      <c r="DH3" s="38" t="s">
        <v>13</v>
      </c>
      <c r="DI3" s="44" t="s">
        <v>14</v>
      </c>
      <c r="DJ3" s="39" t="s">
        <v>14</v>
      </c>
      <c r="DK3" s="44" t="s">
        <v>14</v>
      </c>
      <c r="DL3" s="34" t="s">
        <v>11</v>
      </c>
      <c r="DM3" s="2"/>
      <c r="DN3" s="18"/>
      <c r="DO3" s="42" t="s">
        <v>15</v>
      </c>
      <c r="DP3" s="103"/>
      <c r="DQ3" s="28" t="s">
        <v>14</v>
      </c>
      <c r="DR3" s="103"/>
      <c r="DS3" s="51"/>
      <c r="DT3" s="104"/>
      <c r="DU3" s="51"/>
      <c r="DV3" s="2"/>
      <c r="DW3" s="51"/>
      <c r="DX3" s="2"/>
      <c r="DY3" s="3"/>
      <c r="DZ3" s="2"/>
      <c r="EA3" s="3"/>
      <c r="EB3" s="2"/>
      <c r="EC3" s="3"/>
      <c r="ED3" s="2"/>
      <c r="EE3" s="3"/>
      <c r="EF3" s="2"/>
      <c r="EG3" s="3"/>
      <c r="EH3" s="2"/>
      <c r="EI3" s="2"/>
      <c r="EJ3" s="2"/>
      <c r="EK3" s="4"/>
      <c r="EL3" s="3"/>
      <c r="EM3" s="2"/>
      <c r="EN3" s="2"/>
      <c r="EO3" s="2"/>
      <c r="EP3" s="4"/>
      <c r="EQ3" s="3"/>
      <c r="ER3" s="2"/>
      <c r="ES3" s="2"/>
      <c r="ET3" s="2"/>
      <c r="EU3" s="4"/>
      <c r="EV3" s="3"/>
      <c r="EW3" s="2"/>
      <c r="EX3" s="2"/>
      <c r="EY3" s="2"/>
      <c r="EZ3" s="4"/>
      <c r="FA3" s="3"/>
      <c r="FB3" s="2"/>
      <c r="FC3" s="2"/>
      <c r="FD3" s="2"/>
      <c r="FE3" s="4"/>
      <c r="FF3" s="3"/>
      <c r="FG3" s="2"/>
      <c r="FH3" s="2"/>
      <c r="FI3" s="2"/>
      <c r="FJ3" s="4"/>
      <c r="FK3" s="3"/>
      <c r="FL3" s="2"/>
      <c r="FM3" s="2"/>
      <c r="FN3" s="2"/>
      <c r="FO3" s="4"/>
      <c r="FP3" s="3"/>
      <c r="FQ3" s="2"/>
      <c r="FR3" s="2"/>
      <c r="FS3" s="2"/>
      <c r="FT3" s="4"/>
      <c r="FU3" s="3"/>
      <c r="FV3" s="2"/>
      <c r="FW3" s="2"/>
      <c r="FX3" s="2"/>
      <c r="FY3" s="4"/>
      <c r="FZ3" s="3"/>
      <c r="GA3" s="2"/>
      <c r="GB3" s="2"/>
      <c r="GC3" s="2"/>
      <c r="GD3" s="4"/>
      <c r="GE3" s="3"/>
      <c r="GF3" s="2"/>
      <c r="GG3" s="2"/>
      <c r="GH3" s="2"/>
      <c r="GI3" s="4"/>
      <c r="GJ3" s="3"/>
      <c r="GK3" s="2"/>
      <c r="GL3" s="2"/>
      <c r="GM3" s="2"/>
      <c r="GN3" s="4"/>
      <c r="GO3" s="3"/>
      <c r="GP3" s="2"/>
      <c r="GQ3" s="2"/>
      <c r="GR3" s="2"/>
      <c r="GS3" s="4"/>
      <c r="GT3" s="3"/>
      <c r="GU3" s="2"/>
      <c r="GV3" s="2"/>
      <c r="GW3" s="2"/>
      <c r="GX3" s="4"/>
      <c r="GY3" s="3"/>
      <c r="GZ3" s="2"/>
      <c r="HA3" s="2"/>
      <c r="HB3" s="2"/>
      <c r="HC3" s="4"/>
      <c r="HD3" s="3"/>
      <c r="HE3" s="2"/>
      <c r="HF3" s="2"/>
      <c r="HG3" s="2"/>
      <c r="HH3" s="4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</row>
    <row r="4" spans="1:656" ht="14.45" x14ac:dyDescent="0.3">
      <c r="A4" s="33">
        <v>0.39583333333333331</v>
      </c>
      <c r="B4" s="34"/>
      <c r="C4" s="40"/>
      <c r="D4" s="34"/>
      <c r="E4" s="46"/>
      <c r="F4" s="20"/>
      <c r="G4" s="44"/>
      <c r="H4" s="29"/>
      <c r="I4" s="56"/>
      <c r="J4" s="29"/>
      <c r="K4" s="2"/>
      <c r="L4" s="34"/>
      <c r="M4" s="2"/>
      <c r="N4" s="16"/>
      <c r="O4" s="35"/>
      <c r="P4" s="2"/>
      <c r="Q4" s="39"/>
      <c r="R4" s="40"/>
      <c r="S4" s="3"/>
      <c r="T4" s="46"/>
      <c r="U4" s="34"/>
      <c r="V4" s="2"/>
      <c r="W4" s="35"/>
      <c r="X4" s="2"/>
      <c r="Y4" s="2"/>
      <c r="Z4" s="2"/>
      <c r="AA4" s="18"/>
      <c r="AB4" s="34"/>
      <c r="AC4" s="42" t="s">
        <v>15</v>
      </c>
      <c r="AD4" s="3"/>
      <c r="AE4" s="40"/>
      <c r="AF4" s="36"/>
      <c r="AG4" s="2"/>
      <c r="AH4" s="38"/>
      <c r="AI4" s="46"/>
      <c r="AJ4" s="35"/>
      <c r="AK4" s="44"/>
      <c r="AL4" s="34"/>
      <c r="AM4" s="2"/>
      <c r="AN4" s="18"/>
      <c r="AO4" s="38"/>
      <c r="AP4" s="46"/>
      <c r="AQ4" s="3"/>
      <c r="AR4" s="40"/>
      <c r="AS4" s="35"/>
      <c r="AT4" s="40"/>
      <c r="AU4" s="36"/>
      <c r="AV4" s="44"/>
      <c r="AW4" s="34"/>
      <c r="AX4" s="44"/>
      <c r="AY4" s="3"/>
      <c r="AZ4" s="2"/>
      <c r="BA4" s="18"/>
      <c r="BB4" s="36"/>
      <c r="BC4" s="44"/>
      <c r="BD4" s="34"/>
      <c r="BE4" s="2"/>
      <c r="BF4" s="3"/>
      <c r="BG4" s="44"/>
      <c r="BH4" s="35"/>
      <c r="BI4" s="2"/>
      <c r="BJ4" s="38"/>
      <c r="BK4" s="40"/>
      <c r="BL4" s="34"/>
      <c r="BM4" s="46"/>
      <c r="BN4" s="18"/>
      <c r="BO4" s="3"/>
      <c r="BP4" s="40"/>
      <c r="BQ4" s="34"/>
      <c r="BR4" s="44"/>
      <c r="BS4" s="36"/>
      <c r="BT4" s="2"/>
      <c r="BU4" s="38"/>
      <c r="BV4" s="40"/>
      <c r="BW4" s="35"/>
      <c r="BX4" s="41"/>
      <c r="BY4" s="36"/>
      <c r="BZ4" s="2"/>
      <c r="CA4" s="18"/>
      <c r="CB4" s="39"/>
      <c r="CC4" s="2"/>
      <c r="CD4" s="34"/>
      <c r="CE4" s="36"/>
      <c r="CF4" s="3"/>
      <c r="CG4" s="46"/>
      <c r="CH4" s="36"/>
      <c r="CI4" s="44"/>
      <c r="CJ4" s="38"/>
      <c r="CK4" s="44"/>
      <c r="CL4" s="34"/>
      <c r="CM4" s="2"/>
      <c r="CN4" s="18"/>
      <c r="CO4" s="57"/>
      <c r="CP4" s="46"/>
      <c r="CQ4" s="57"/>
      <c r="CR4" s="46"/>
      <c r="CS4" s="51"/>
      <c r="CT4" s="46"/>
      <c r="CU4" s="51"/>
      <c r="CV4" s="46"/>
      <c r="CW4" s="57"/>
      <c r="CX4" s="2"/>
      <c r="CY4" s="3"/>
      <c r="CZ4" s="2"/>
      <c r="DA4" s="18"/>
      <c r="DB4" s="34"/>
      <c r="DC4" s="46"/>
      <c r="DD4" s="36"/>
      <c r="DE4" s="40"/>
      <c r="DF4" s="3"/>
      <c r="DG4" s="46"/>
      <c r="DH4" s="38"/>
      <c r="DI4" s="44"/>
      <c r="DJ4" s="39"/>
      <c r="DK4" s="44"/>
      <c r="DL4" s="34"/>
      <c r="DM4" s="2"/>
      <c r="DN4" s="18"/>
      <c r="DO4" s="46"/>
      <c r="DP4" s="103"/>
      <c r="DQ4" s="28"/>
      <c r="DR4" s="103"/>
      <c r="DS4" s="51"/>
      <c r="DT4" s="104"/>
      <c r="DU4" s="51"/>
      <c r="DV4" s="2"/>
      <c r="DW4" s="51"/>
      <c r="DX4" s="2"/>
      <c r="DY4" s="3"/>
      <c r="DZ4" s="2"/>
      <c r="EA4" s="3"/>
      <c r="EB4" s="2"/>
      <c r="EC4" s="3"/>
      <c r="ED4" s="2"/>
      <c r="EE4" s="3"/>
      <c r="EF4" s="2"/>
      <c r="EG4" s="3"/>
      <c r="EH4" s="2"/>
      <c r="EI4" s="2"/>
      <c r="EJ4" s="2"/>
      <c r="EK4" s="4"/>
      <c r="EL4" s="3"/>
      <c r="EM4" s="2"/>
      <c r="EN4" s="2"/>
      <c r="EO4" s="2"/>
      <c r="EP4" s="4"/>
      <c r="EQ4" s="3"/>
      <c r="ER4" s="2"/>
      <c r="ES4" s="2"/>
      <c r="ET4" s="2"/>
      <c r="EU4" s="4"/>
      <c r="EV4" s="3"/>
      <c r="EW4" s="2"/>
      <c r="EX4" s="2"/>
      <c r="EY4" s="2"/>
      <c r="EZ4" s="4"/>
      <c r="FA4" s="3"/>
      <c r="FB4" s="2"/>
      <c r="FC4" s="2"/>
      <c r="FD4" s="2"/>
      <c r="FE4" s="4"/>
      <c r="FF4" s="3"/>
      <c r="FG4" s="2"/>
      <c r="FH4" s="2"/>
      <c r="FI4" s="2"/>
      <c r="FJ4" s="4"/>
      <c r="FK4" s="3"/>
      <c r="FL4" s="2"/>
      <c r="FM4" s="2"/>
      <c r="FN4" s="2"/>
      <c r="FO4" s="4"/>
      <c r="FP4" s="3"/>
      <c r="FQ4" s="2"/>
      <c r="FR4" s="2"/>
      <c r="FS4" s="2"/>
      <c r="FT4" s="4"/>
      <c r="FU4" s="3"/>
      <c r="FV4" s="2"/>
      <c r="FW4" s="2"/>
      <c r="FX4" s="2"/>
      <c r="FY4" s="4"/>
      <c r="FZ4" s="3"/>
      <c r="GA4" s="2"/>
      <c r="GB4" s="2"/>
      <c r="GC4" s="2"/>
      <c r="GD4" s="4"/>
      <c r="GE4" s="3"/>
      <c r="GF4" s="2"/>
      <c r="GG4" s="2"/>
      <c r="GH4" s="2"/>
      <c r="GI4" s="4"/>
      <c r="GJ4" s="3"/>
      <c r="GK4" s="2"/>
      <c r="GL4" s="2"/>
      <c r="GM4" s="2"/>
      <c r="GN4" s="4"/>
      <c r="GO4" s="3"/>
      <c r="GP4" s="2"/>
      <c r="GQ4" s="2"/>
      <c r="GR4" s="2"/>
      <c r="GS4" s="4"/>
      <c r="GT4" s="3"/>
      <c r="GU4" s="2"/>
      <c r="GV4" s="2"/>
      <c r="GW4" s="2"/>
      <c r="GX4" s="4"/>
      <c r="GY4" s="3"/>
      <c r="GZ4" s="2"/>
      <c r="HA4" s="2"/>
      <c r="HB4" s="2"/>
      <c r="HC4" s="4"/>
      <c r="HD4" s="3"/>
      <c r="HE4" s="2"/>
      <c r="HF4" s="2"/>
      <c r="HG4" s="2"/>
      <c r="HH4" s="4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</row>
    <row r="5" spans="1:656" ht="14.45" x14ac:dyDescent="0.3">
      <c r="A5" s="33">
        <v>0.41666666666666702</v>
      </c>
      <c r="B5" s="35"/>
      <c r="C5" s="2"/>
      <c r="D5" s="35"/>
      <c r="E5" s="46"/>
      <c r="F5" s="3"/>
      <c r="G5" s="44"/>
      <c r="H5" s="3"/>
      <c r="I5" s="56"/>
      <c r="J5" s="3"/>
      <c r="K5" s="41" t="s">
        <v>12</v>
      </c>
      <c r="L5" s="35"/>
      <c r="M5" s="2"/>
      <c r="N5" s="16"/>
      <c r="O5" s="35"/>
      <c r="P5" s="44" t="s">
        <v>14</v>
      </c>
      <c r="Q5" s="39"/>
      <c r="R5" s="2"/>
      <c r="S5" s="39" t="s">
        <v>14</v>
      </c>
      <c r="T5" s="46"/>
      <c r="U5" s="35"/>
      <c r="V5" s="44" t="s">
        <v>14</v>
      </c>
      <c r="W5" s="37" t="s">
        <v>15</v>
      </c>
      <c r="X5" s="42" t="s">
        <v>15</v>
      </c>
      <c r="Y5" s="44" t="s">
        <v>14</v>
      </c>
      <c r="Z5" s="2"/>
      <c r="AA5" s="18"/>
      <c r="AB5" s="35"/>
      <c r="AC5" s="2"/>
      <c r="AD5" s="3"/>
      <c r="AE5" s="2"/>
      <c r="AF5" s="3"/>
      <c r="AG5" s="42" t="s">
        <v>15</v>
      </c>
      <c r="AH5" s="3"/>
      <c r="AI5" s="46"/>
      <c r="AJ5" s="38" t="s">
        <v>13</v>
      </c>
      <c r="AK5" s="44"/>
      <c r="AL5" s="35"/>
      <c r="AM5" s="2"/>
      <c r="AN5" s="18"/>
      <c r="AO5" s="3"/>
      <c r="AP5" s="46"/>
      <c r="AQ5" s="38" t="s">
        <v>13</v>
      </c>
      <c r="AR5" s="2"/>
      <c r="AS5" s="35"/>
      <c r="AT5" s="2"/>
      <c r="AU5" s="35"/>
      <c r="AV5" s="44"/>
      <c r="AW5" s="35"/>
      <c r="AX5" s="44"/>
      <c r="AY5" s="38" t="s">
        <v>13</v>
      </c>
      <c r="AZ5" s="2"/>
      <c r="BA5" s="18"/>
      <c r="BB5" s="3"/>
      <c r="BC5" s="44"/>
      <c r="BD5" s="35"/>
      <c r="BE5" s="46"/>
      <c r="BF5" s="38" t="s">
        <v>13</v>
      </c>
      <c r="BG5" s="44"/>
      <c r="BH5" s="35"/>
      <c r="BI5" s="42" t="s">
        <v>15</v>
      </c>
      <c r="BJ5" s="3"/>
      <c r="BK5" s="2"/>
      <c r="BL5" s="35"/>
      <c r="BM5" s="46"/>
      <c r="BN5" s="18"/>
      <c r="BO5" s="38" t="s">
        <v>13</v>
      </c>
      <c r="BP5" s="2"/>
      <c r="BQ5" s="35"/>
      <c r="BR5" s="44"/>
      <c r="BS5" s="3"/>
      <c r="BT5" s="46"/>
      <c r="BU5" s="3"/>
      <c r="BV5" s="2"/>
      <c r="BW5" s="35"/>
      <c r="BX5" s="2"/>
      <c r="BY5" s="3"/>
      <c r="BZ5" s="2"/>
      <c r="CA5" s="18"/>
      <c r="CB5" s="39"/>
      <c r="CC5" s="2"/>
      <c r="CD5" s="35"/>
      <c r="CE5" s="3"/>
      <c r="CF5" s="38" t="s">
        <v>13</v>
      </c>
      <c r="CG5" s="46"/>
      <c r="CH5" s="3"/>
      <c r="CI5" s="44"/>
      <c r="CJ5" s="3"/>
      <c r="CK5" s="44"/>
      <c r="CL5" s="35"/>
      <c r="CM5" s="2"/>
      <c r="CN5" s="18"/>
      <c r="CO5" s="57"/>
      <c r="CP5" s="46"/>
      <c r="CQ5" s="51"/>
      <c r="CR5" s="46"/>
      <c r="CS5" s="57"/>
      <c r="CT5" s="46"/>
      <c r="CU5" s="51"/>
      <c r="CV5" s="46"/>
      <c r="CW5" s="57"/>
      <c r="CX5" s="2"/>
      <c r="CY5" s="3"/>
      <c r="CZ5" s="2"/>
      <c r="DA5" s="18"/>
      <c r="DB5" s="35"/>
      <c r="DC5" s="46"/>
      <c r="DD5" s="3"/>
      <c r="DE5" s="2"/>
      <c r="DF5" s="38" t="s">
        <v>13</v>
      </c>
      <c r="DG5" s="46"/>
      <c r="DH5" s="3"/>
      <c r="DI5" s="44"/>
      <c r="DJ5" s="39"/>
      <c r="DK5" s="44"/>
      <c r="DL5" s="35"/>
      <c r="DM5" s="2"/>
      <c r="DN5" s="18"/>
      <c r="DO5" s="42" t="s">
        <v>15</v>
      </c>
      <c r="DP5" s="103"/>
      <c r="DQ5" s="28"/>
      <c r="DR5" s="103"/>
      <c r="DS5" s="51"/>
      <c r="DT5" s="104"/>
      <c r="DU5" s="51"/>
      <c r="DV5" s="2"/>
      <c r="DW5" s="51"/>
      <c r="DX5" s="2"/>
      <c r="DY5" s="3"/>
      <c r="DZ5" s="2"/>
      <c r="EA5" s="3"/>
      <c r="EB5" s="2"/>
      <c r="EC5" s="3"/>
      <c r="ED5" s="2"/>
      <c r="EE5" s="3"/>
      <c r="EF5" s="2"/>
      <c r="EG5" s="3"/>
      <c r="EH5" s="2"/>
      <c r="EI5" s="2"/>
      <c r="EJ5" s="2"/>
      <c r="EK5" s="4"/>
      <c r="EL5" s="3"/>
      <c r="EM5" s="2"/>
      <c r="EN5" s="2"/>
      <c r="EO5" s="2"/>
      <c r="EP5" s="4"/>
      <c r="EQ5" s="3"/>
      <c r="ER5" s="2"/>
      <c r="ES5" s="2"/>
      <c r="ET5" s="2"/>
      <c r="EU5" s="4"/>
      <c r="EV5" s="3"/>
      <c r="EW5" s="2"/>
      <c r="EX5" s="2"/>
      <c r="EY5" s="2"/>
      <c r="EZ5" s="4"/>
      <c r="FA5" s="3"/>
      <c r="FB5" s="2"/>
      <c r="FC5" s="2"/>
      <c r="FD5" s="2"/>
      <c r="FE5" s="4"/>
      <c r="FF5" s="3"/>
      <c r="FG5" s="2"/>
      <c r="FH5" s="2"/>
      <c r="FI5" s="2"/>
      <c r="FJ5" s="4"/>
      <c r="FK5" s="3"/>
      <c r="FL5" s="2"/>
      <c r="FM5" s="2"/>
      <c r="FN5" s="2"/>
      <c r="FO5" s="4"/>
      <c r="FP5" s="3"/>
      <c r="FQ5" s="2"/>
      <c r="FR5" s="2"/>
      <c r="FS5" s="2"/>
      <c r="FT5" s="4"/>
      <c r="FU5" s="3"/>
      <c r="FV5" s="2"/>
      <c r="FW5" s="2"/>
      <c r="FX5" s="2"/>
      <c r="FY5" s="4"/>
      <c r="FZ5" s="3"/>
      <c r="GA5" s="2"/>
      <c r="GB5" s="2"/>
      <c r="GC5" s="2"/>
      <c r="GD5" s="4"/>
      <c r="GE5" s="3"/>
      <c r="GF5" s="2"/>
      <c r="GG5" s="2"/>
      <c r="GH5" s="2"/>
      <c r="GI5" s="4"/>
      <c r="GJ5" s="3"/>
      <c r="GK5" s="2"/>
      <c r="GL5" s="2"/>
      <c r="GM5" s="2"/>
      <c r="GN5" s="4"/>
      <c r="GO5" s="3"/>
      <c r="GP5" s="2"/>
      <c r="GQ5" s="2"/>
      <c r="GR5" s="2"/>
      <c r="GS5" s="4"/>
      <c r="GT5" s="3"/>
      <c r="GU5" s="2"/>
      <c r="GV5" s="2"/>
      <c r="GW5" s="2"/>
      <c r="GX5" s="4"/>
      <c r="GY5" s="3"/>
      <c r="GZ5" s="2"/>
      <c r="HA5" s="2"/>
      <c r="HB5" s="2"/>
      <c r="HC5" s="4"/>
      <c r="HD5" s="3"/>
      <c r="HE5" s="2"/>
      <c r="HF5" s="2"/>
      <c r="HG5" s="2"/>
      <c r="HH5" s="4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</row>
    <row r="6" spans="1:656" ht="14.45" x14ac:dyDescent="0.3">
      <c r="A6" s="33">
        <v>0.4375</v>
      </c>
      <c r="B6" s="36" t="s">
        <v>12</v>
      </c>
      <c r="C6" s="41" t="s">
        <v>12</v>
      </c>
      <c r="D6" s="36" t="s">
        <v>12</v>
      </c>
      <c r="E6" s="2"/>
      <c r="F6" s="26" t="s">
        <v>12</v>
      </c>
      <c r="G6" s="2"/>
      <c r="H6" s="26" t="s">
        <v>12</v>
      </c>
      <c r="I6" s="56"/>
      <c r="J6" s="28" t="s">
        <v>14</v>
      </c>
      <c r="K6" s="41"/>
      <c r="L6" s="36" t="s">
        <v>12</v>
      </c>
      <c r="M6" s="2"/>
      <c r="N6" s="16"/>
      <c r="O6" s="35"/>
      <c r="P6" s="44"/>
      <c r="Q6" s="3"/>
      <c r="R6" s="41" t="s">
        <v>12</v>
      </c>
      <c r="S6" s="39"/>
      <c r="T6" s="46"/>
      <c r="U6" s="36" t="s">
        <v>12</v>
      </c>
      <c r="V6" s="44"/>
      <c r="W6" s="35"/>
      <c r="X6" s="2"/>
      <c r="Y6" s="44"/>
      <c r="Z6" s="2"/>
      <c r="AA6" s="18"/>
      <c r="AB6" s="36" t="s">
        <v>12</v>
      </c>
      <c r="AC6" s="40" t="s">
        <v>11</v>
      </c>
      <c r="AD6" s="3"/>
      <c r="AE6" s="41" t="s">
        <v>12</v>
      </c>
      <c r="AF6" s="37" t="s">
        <v>15</v>
      </c>
      <c r="AG6" s="2"/>
      <c r="AH6" s="34" t="s">
        <v>11</v>
      </c>
      <c r="AI6" s="46"/>
      <c r="AJ6" s="38"/>
      <c r="AK6" s="2"/>
      <c r="AL6" s="36" t="s">
        <v>12</v>
      </c>
      <c r="AM6" s="2"/>
      <c r="AN6" s="18"/>
      <c r="AO6" s="34" t="s">
        <v>11</v>
      </c>
      <c r="AP6" s="46"/>
      <c r="AQ6" s="38"/>
      <c r="AR6" s="41" t="s">
        <v>12</v>
      </c>
      <c r="AS6" s="35"/>
      <c r="AT6" s="41" t="s">
        <v>12</v>
      </c>
      <c r="AU6" s="37" t="s">
        <v>15</v>
      </c>
      <c r="AV6" s="2"/>
      <c r="AW6" s="36" t="s">
        <v>12</v>
      </c>
      <c r="AX6" s="2"/>
      <c r="AY6" s="38"/>
      <c r="AZ6" s="2"/>
      <c r="BA6" s="18"/>
      <c r="BB6" s="37" t="s">
        <v>15</v>
      </c>
      <c r="BC6" s="2"/>
      <c r="BD6" s="36" t="s">
        <v>12</v>
      </c>
      <c r="BE6" s="46"/>
      <c r="BF6" s="38"/>
      <c r="BG6" s="2"/>
      <c r="BH6" s="35"/>
      <c r="BI6" s="46"/>
      <c r="BJ6" s="39" t="s">
        <v>14</v>
      </c>
      <c r="BK6" s="41" t="s">
        <v>12</v>
      </c>
      <c r="BL6" s="36" t="s">
        <v>12</v>
      </c>
      <c r="BM6" s="46"/>
      <c r="BN6" s="18"/>
      <c r="BO6" s="38"/>
      <c r="BP6" s="41" t="s">
        <v>12</v>
      </c>
      <c r="BQ6" s="36" t="s">
        <v>12</v>
      </c>
      <c r="BR6" s="2"/>
      <c r="BS6" s="37" t="s">
        <v>15</v>
      </c>
      <c r="BT6" s="46"/>
      <c r="BU6" s="39" t="s">
        <v>14</v>
      </c>
      <c r="BV6" s="41" t="s">
        <v>12</v>
      </c>
      <c r="BW6" s="35"/>
      <c r="BX6" s="40" t="s">
        <v>11</v>
      </c>
      <c r="BY6" s="37" t="s">
        <v>15</v>
      </c>
      <c r="BZ6" s="2"/>
      <c r="CA6" s="18"/>
      <c r="CB6" s="3"/>
      <c r="CC6" s="46"/>
      <c r="CD6" s="36" t="s">
        <v>12</v>
      </c>
      <c r="CE6" s="37" t="s">
        <v>15</v>
      </c>
      <c r="CF6" s="38"/>
      <c r="CG6" s="46"/>
      <c r="CH6" s="37" t="s">
        <v>15</v>
      </c>
      <c r="CI6" s="2"/>
      <c r="CJ6" s="39" t="s">
        <v>14</v>
      </c>
      <c r="CK6" s="2"/>
      <c r="CL6" s="36" t="s">
        <v>12</v>
      </c>
      <c r="CM6" s="2"/>
      <c r="CN6" s="18"/>
      <c r="CO6" s="57"/>
      <c r="CP6" s="46"/>
      <c r="CQ6" s="57"/>
      <c r="CR6" s="46"/>
      <c r="CS6" s="57"/>
      <c r="CT6" s="46"/>
      <c r="CU6" s="51"/>
      <c r="CV6" s="46"/>
      <c r="CW6" s="57"/>
      <c r="CX6" s="2"/>
      <c r="CY6" s="3"/>
      <c r="CZ6" s="2"/>
      <c r="DA6" s="18"/>
      <c r="DB6" s="36" t="s">
        <v>12</v>
      </c>
      <c r="DC6" s="46"/>
      <c r="DD6" s="37" t="s">
        <v>15</v>
      </c>
      <c r="DE6" s="41" t="s">
        <v>12</v>
      </c>
      <c r="DF6" s="38"/>
      <c r="DG6" s="46"/>
      <c r="DH6" s="39" t="s">
        <v>14</v>
      </c>
      <c r="DI6" s="2"/>
      <c r="DJ6" s="3"/>
      <c r="DK6" s="2"/>
      <c r="DL6" s="36" t="s">
        <v>12</v>
      </c>
      <c r="DM6" s="2"/>
      <c r="DN6" s="18"/>
      <c r="DO6" s="46"/>
      <c r="DP6" s="103"/>
      <c r="DQ6" s="3"/>
      <c r="DR6" s="103"/>
      <c r="DS6" s="3"/>
      <c r="DT6" s="104"/>
      <c r="DU6" s="3"/>
      <c r="DV6" s="2"/>
      <c r="DW6" s="3"/>
      <c r="DX6" s="2"/>
      <c r="DY6" s="3"/>
      <c r="DZ6" s="2"/>
      <c r="EA6" s="3"/>
      <c r="EB6" s="2"/>
      <c r="EC6" s="3"/>
      <c r="ED6" s="2"/>
      <c r="EE6" s="3"/>
      <c r="EF6" s="2"/>
      <c r="EG6" s="3"/>
      <c r="EH6" s="2"/>
      <c r="EI6" s="2"/>
      <c r="EJ6" s="2"/>
      <c r="EK6" s="4"/>
      <c r="EL6" s="3"/>
      <c r="EM6" s="2"/>
      <c r="EN6" s="2"/>
      <c r="EO6" s="2"/>
      <c r="EP6" s="4"/>
      <c r="EQ6" s="3"/>
      <c r="ER6" s="2"/>
      <c r="ES6" s="2"/>
      <c r="ET6" s="2"/>
      <c r="EU6" s="4"/>
      <c r="EV6" s="3"/>
      <c r="EW6" s="2"/>
      <c r="EX6" s="2"/>
      <c r="EY6" s="2"/>
      <c r="EZ6" s="4"/>
      <c r="FA6" s="3"/>
      <c r="FB6" s="2"/>
      <c r="FC6" s="2"/>
      <c r="FD6" s="2"/>
      <c r="FE6" s="4"/>
      <c r="FF6" s="3"/>
      <c r="FG6" s="2"/>
      <c r="FH6" s="2"/>
      <c r="FI6" s="2"/>
      <c r="FJ6" s="4"/>
      <c r="FK6" s="3"/>
      <c r="FL6" s="2"/>
      <c r="FM6" s="2"/>
      <c r="FN6" s="2"/>
      <c r="FO6" s="4"/>
      <c r="FP6" s="3"/>
      <c r="FQ6" s="2"/>
      <c r="FR6" s="2"/>
      <c r="FS6" s="2"/>
      <c r="FT6" s="4"/>
      <c r="FU6" s="3"/>
      <c r="FV6" s="2"/>
      <c r="FW6" s="2"/>
      <c r="FX6" s="2"/>
      <c r="FY6" s="4"/>
      <c r="FZ6" s="3"/>
      <c r="GA6" s="2"/>
      <c r="GB6" s="2"/>
      <c r="GC6" s="2"/>
      <c r="GD6" s="4"/>
      <c r="GE6" s="3"/>
      <c r="GF6" s="2"/>
      <c r="GG6" s="2"/>
      <c r="GH6" s="2"/>
      <c r="GI6" s="4"/>
      <c r="GJ6" s="3"/>
      <c r="GK6" s="2"/>
      <c r="GL6" s="2"/>
      <c r="GM6" s="2"/>
      <c r="GN6" s="4"/>
      <c r="GO6" s="3"/>
      <c r="GP6" s="2"/>
      <c r="GQ6" s="2"/>
      <c r="GR6" s="2"/>
      <c r="GS6" s="4"/>
      <c r="GT6" s="3"/>
      <c r="GU6" s="2"/>
      <c r="GV6" s="2"/>
      <c r="GW6" s="2"/>
      <c r="GX6" s="4"/>
      <c r="GY6" s="3"/>
      <c r="GZ6" s="2"/>
      <c r="HA6" s="2"/>
      <c r="HB6" s="2"/>
      <c r="HC6" s="4"/>
      <c r="HD6" s="3"/>
      <c r="HE6" s="2"/>
      <c r="HF6" s="2"/>
      <c r="HG6" s="2"/>
      <c r="HH6" s="4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</row>
    <row r="7" spans="1:656" ht="14.45" x14ac:dyDescent="0.3">
      <c r="A7" s="33">
        <v>0.45833333333333298</v>
      </c>
      <c r="B7" s="36"/>
      <c r="C7" s="41"/>
      <c r="D7" s="36"/>
      <c r="E7" s="46"/>
      <c r="F7" s="26"/>
      <c r="G7" s="42" t="s">
        <v>15</v>
      </c>
      <c r="H7" s="26"/>
      <c r="I7" s="56"/>
      <c r="J7" s="28"/>
      <c r="K7" s="56"/>
      <c r="L7" s="36"/>
      <c r="M7" s="2"/>
      <c r="N7" s="16"/>
      <c r="O7" s="35"/>
      <c r="P7" s="44"/>
      <c r="Q7" s="38" t="s">
        <v>13</v>
      </c>
      <c r="R7" s="41"/>
      <c r="S7" s="39"/>
      <c r="T7" s="46"/>
      <c r="U7" s="36"/>
      <c r="V7" s="44"/>
      <c r="W7" s="34" t="s">
        <v>11</v>
      </c>
      <c r="X7" s="44" t="s">
        <v>14</v>
      </c>
      <c r="Y7" s="44"/>
      <c r="Z7" s="2"/>
      <c r="AA7" s="18"/>
      <c r="AB7" s="36"/>
      <c r="AC7" s="40"/>
      <c r="AD7" s="3"/>
      <c r="AE7" s="41"/>
      <c r="AF7" s="3"/>
      <c r="AG7" s="42" t="s">
        <v>15</v>
      </c>
      <c r="AH7" s="34"/>
      <c r="AI7" s="46"/>
      <c r="AJ7" s="35"/>
      <c r="AK7" s="42" t="s">
        <v>15</v>
      </c>
      <c r="AL7" s="36"/>
      <c r="AM7" s="2"/>
      <c r="AN7" s="18"/>
      <c r="AO7" s="34"/>
      <c r="AP7" s="46"/>
      <c r="AQ7" s="3"/>
      <c r="AR7" s="41"/>
      <c r="AS7" s="35"/>
      <c r="AT7" s="41"/>
      <c r="AU7" s="35"/>
      <c r="AV7" s="40" t="s">
        <v>11</v>
      </c>
      <c r="AW7" s="36"/>
      <c r="AX7" s="40" t="s">
        <v>11</v>
      </c>
      <c r="AY7" s="3"/>
      <c r="AZ7" s="2"/>
      <c r="BA7" s="18"/>
      <c r="BB7" s="3"/>
      <c r="BC7" s="40" t="s">
        <v>11</v>
      </c>
      <c r="BD7" s="36"/>
      <c r="BE7" s="2"/>
      <c r="BF7" s="3"/>
      <c r="BG7" s="40" t="s">
        <v>11</v>
      </c>
      <c r="BH7" s="35"/>
      <c r="BI7" s="44" t="s">
        <v>14</v>
      </c>
      <c r="BJ7" s="39"/>
      <c r="BK7" s="41"/>
      <c r="BL7" s="36"/>
      <c r="BM7" s="46"/>
      <c r="BN7" s="18"/>
      <c r="BO7" s="3"/>
      <c r="BP7" s="41"/>
      <c r="BQ7" s="36"/>
      <c r="BR7" s="42" t="s">
        <v>15</v>
      </c>
      <c r="BS7" s="3"/>
      <c r="BT7" s="2"/>
      <c r="BU7" s="39"/>
      <c r="BV7" s="41"/>
      <c r="BW7" s="35"/>
      <c r="BX7" s="40"/>
      <c r="BY7" s="3"/>
      <c r="BZ7" s="2"/>
      <c r="CA7" s="18"/>
      <c r="CB7" s="38" t="s">
        <v>13</v>
      </c>
      <c r="CC7" s="2"/>
      <c r="CD7" s="36"/>
      <c r="CE7" s="3"/>
      <c r="CF7" s="3"/>
      <c r="CG7" s="46"/>
      <c r="CH7" s="3"/>
      <c r="CI7" s="42" t="s">
        <v>15</v>
      </c>
      <c r="CJ7" s="39"/>
      <c r="CK7" s="42" t="s">
        <v>15</v>
      </c>
      <c r="CL7" s="36"/>
      <c r="CM7" s="2"/>
      <c r="CN7" s="18"/>
      <c r="CO7" s="57"/>
      <c r="CP7" s="46"/>
      <c r="CQ7" s="51"/>
      <c r="CR7" s="46"/>
      <c r="CS7" s="51"/>
      <c r="CT7" s="46"/>
      <c r="CU7" s="51"/>
      <c r="CV7" s="46"/>
      <c r="CW7" s="57"/>
      <c r="CX7" s="2"/>
      <c r="CY7" s="3"/>
      <c r="CZ7" s="2"/>
      <c r="DA7" s="18"/>
      <c r="DB7" s="36"/>
      <c r="DC7" s="46"/>
      <c r="DD7" s="3"/>
      <c r="DE7" s="41"/>
      <c r="DF7" s="3"/>
      <c r="DG7" s="46"/>
      <c r="DH7" s="39"/>
      <c r="DI7" s="42" t="s">
        <v>15</v>
      </c>
      <c r="DJ7" s="36" t="s">
        <v>12</v>
      </c>
      <c r="DK7" s="42" t="s">
        <v>15</v>
      </c>
      <c r="DL7" s="36"/>
      <c r="DM7" s="2"/>
      <c r="DN7" s="18"/>
      <c r="DO7" s="42" t="s">
        <v>15</v>
      </c>
      <c r="DP7" s="103"/>
      <c r="DQ7" s="27" t="s">
        <v>15</v>
      </c>
      <c r="DR7" s="104"/>
      <c r="DS7" s="51"/>
      <c r="DT7" s="104"/>
      <c r="DU7" s="51"/>
      <c r="DV7" s="2"/>
      <c r="DW7" s="51"/>
      <c r="DX7" s="2"/>
      <c r="DY7" s="3"/>
      <c r="DZ7" s="2"/>
      <c r="EA7" s="3"/>
      <c r="EB7" s="2"/>
      <c r="EC7" s="3"/>
      <c r="ED7" s="2"/>
      <c r="EE7" s="3"/>
      <c r="EF7" s="2"/>
      <c r="EG7" s="3"/>
      <c r="EH7" s="2"/>
      <c r="EI7" s="2"/>
      <c r="EJ7" s="2"/>
      <c r="EK7" s="4"/>
      <c r="EL7" s="3"/>
      <c r="EM7" s="2"/>
      <c r="EN7" s="2"/>
      <c r="EO7" s="2"/>
      <c r="EP7" s="4"/>
      <c r="EQ7" s="3"/>
      <c r="ER7" s="2"/>
      <c r="ES7" s="2"/>
      <c r="ET7" s="2"/>
      <c r="EU7" s="4"/>
      <c r="EV7" s="3"/>
      <c r="EW7" s="2"/>
      <c r="EX7" s="2"/>
      <c r="EY7" s="2"/>
      <c r="EZ7" s="4"/>
      <c r="FA7" s="3"/>
      <c r="FB7" s="2"/>
      <c r="FC7" s="2"/>
      <c r="FD7" s="2"/>
      <c r="FE7" s="4"/>
      <c r="FF7" s="3"/>
      <c r="FG7" s="2"/>
      <c r="FH7" s="2"/>
      <c r="FI7" s="2"/>
      <c r="FJ7" s="4"/>
      <c r="FK7" s="3"/>
      <c r="FL7" s="2"/>
      <c r="FM7" s="2"/>
      <c r="FN7" s="2"/>
      <c r="FO7" s="4"/>
      <c r="FP7" s="3"/>
      <c r="FQ7" s="2"/>
      <c r="FR7" s="2"/>
      <c r="FS7" s="2"/>
      <c r="FT7" s="4"/>
      <c r="FU7" s="3"/>
      <c r="FV7" s="2"/>
      <c r="FW7" s="2"/>
      <c r="FX7" s="2"/>
      <c r="FY7" s="4"/>
      <c r="FZ7" s="3"/>
      <c r="GA7" s="2"/>
      <c r="GB7" s="2"/>
      <c r="GC7" s="2"/>
      <c r="GD7" s="4"/>
      <c r="GE7" s="3"/>
      <c r="GF7" s="2"/>
      <c r="GG7" s="2"/>
      <c r="GH7" s="2"/>
      <c r="GI7" s="4"/>
      <c r="GJ7" s="3"/>
      <c r="GK7" s="2"/>
      <c r="GL7" s="2"/>
      <c r="GM7" s="2"/>
      <c r="GN7" s="4"/>
      <c r="GO7" s="3"/>
      <c r="GP7" s="2"/>
      <c r="GQ7" s="2"/>
      <c r="GR7" s="2"/>
      <c r="GS7" s="4"/>
      <c r="GT7" s="3"/>
      <c r="GU7" s="2"/>
      <c r="GV7" s="2"/>
      <c r="GW7" s="2"/>
      <c r="GX7" s="4"/>
      <c r="GY7" s="3"/>
      <c r="GZ7" s="2"/>
      <c r="HA7" s="2"/>
      <c r="HB7" s="2"/>
      <c r="HC7" s="4"/>
      <c r="HD7" s="3"/>
      <c r="HE7" s="2"/>
      <c r="HF7" s="2"/>
      <c r="HG7" s="2"/>
      <c r="HH7" s="4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</row>
    <row r="8" spans="1:656" x14ac:dyDescent="0.25">
      <c r="A8" s="33">
        <v>0.47916666666666702</v>
      </c>
      <c r="B8" s="35"/>
      <c r="C8" s="2"/>
      <c r="D8" s="35"/>
      <c r="E8" s="46"/>
      <c r="F8" s="3"/>
      <c r="G8" s="2"/>
      <c r="H8" s="3"/>
      <c r="I8" s="56"/>
      <c r="J8" s="28"/>
      <c r="K8" s="50" t="s">
        <v>15</v>
      </c>
      <c r="L8" s="35"/>
      <c r="M8" s="2"/>
      <c r="N8" s="16"/>
      <c r="O8" s="35"/>
      <c r="P8" s="2"/>
      <c r="Q8" s="38"/>
      <c r="R8" s="2"/>
      <c r="S8" s="57"/>
      <c r="T8" s="46"/>
      <c r="U8" s="35"/>
      <c r="V8" s="2"/>
      <c r="W8" s="34"/>
      <c r="X8" s="44"/>
      <c r="Y8" s="46"/>
      <c r="Z8" s="2"/>
      <c r="AA8" s="18"/>
      <c r="AB8" s="35"/>
      <c r="AC8" s="2"/>
      <c r="AD8" s="3"/>
      <c r="AE8" s="2"/>
      <c r="AF8" s="38" t="s">
        <v>13</v>
      </c>
      <c r="AG8" s="2"/>
      <c r="AH8" s="3"/>
      <c r="AI8" s="46"/>
      <c r="AJ8" s="39" t="s">
        <v>14</v>
      </c>
      <c r="AK8" s="46"/>
      <c r="AL8" s="35"/>
      <c r="AM8" s="2"/>
      <c r="AN8" s="18"/>
      <c r="AO8" s="3"/>
      <c r="AP8" s="46"/>
      <c r="AQ8" s="39" t="s">
        <v>14</v>
      </c>
      <c r="AR8" s="2"/>
      <c r="AS8" s="35"/>
      <c r="AT8" s="2"/>
      <c r="AU8" s="34" t="s">
        <v>11</v>
      </c>
      <c r="AV8" s="40"/>
      <c r="AW8" s="35"/>
      <c r="AX8" s="40"/>
      <c r="AY8" s="39" t="s">
        <v>14</v>
      </c>
      <c r="AZ8" s="2"/>
      <c r="BA8" s="18"/>
      <c r="BB8" s="38" t="s">
        <v>13</v>
      </c>
      <c r="BC8" s="40"/>
      <c r="BD8" s="35"/>
      <c r="BE8" s="46"/>
      <c r="BF8" s="39" t="s">
        <v>14</v>
      </c>
      <c r="BG8" s="40"/>
      <c r="BH8" s="35"/>
      <c r="BI8" s="44"/>
      <c r="BJ8" s="39"/>
      <c r="BK8" s="2"/>
      <c r="BL8" s="35"/>
      <c r="BM8" s="46"/>
      <c r="BN8" s="18"/>
      <c r="BO8" s="39" t="s">
        <v>14</v>
      </c>
      <c r="BP8" s="2"/>
      <c r="BQ8" s="35"/>
      <c r="BR8" s="2"/>
      <c r="BS8" s="38" t="s">
        <v>13</v>
      </c>
      <c r="BT8" s="42" t="s">
        <v>15</v>
      </c>
      <c r="BU8" s="39"/>
      <c r="BV8" s="2"/>
      <c r="BW8" s="35"/>
      <c r="BX8" s="2"/>
      <c r="BY8" s="37" t="s">
        <v>15</v>
      </c>
      <c r="BZ8" s="2"/>
      <c r="CA8" s="18"/>
      <c r="CB8" s="38"/>
      <c r="CC8" s="42" t="s">
        <v>15</v>
      </c>
      <c r="CD8" s="35"/>
      <c r="CE8" s="37" t="s">
        <v>15</v>
      </c>
      <c r="CF8" s="39" t="s">
        <v>14</v>
      </c>
      <c r="CG8" s="2"/>
      <c r="CH8" s="38" t="s">
        <v>13</v>
      </c>
      <c r="CI8" s="2"/>
      <c r="CJ8" s="39"/>
      <c r="CK8" s="2"/>
      <c r="CL8" s="35"/>
      <c r="CM8" s="2"/>
      <c r="CN8" s="18"/>
      <c r="CO8" s="57"/>
      <c r="CP8" s="256" t="s">
        <v>31</v>
      </c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18"/>
      <c r="DB8" s="35"/>
      <c r="DC8" s="46"/>
      <c r="DD8" s="38" t="s">
        <v>13</v>
      </c>
      <c r="DE8" s="2"/>
      <c r="DF8" s="39" t="s">
        <v>14</v>
      </c>
      <c r="DG8" s="2"/>
      <c r="DH8" s="39"/>
      <c r="DI8" s="2"/>
      <c r="DJ8" s="36"/>
      <c r="DK8" s="2"/>
      <c r="DL8" s="35"/>
      <c r="DM8" s="2"/>
      <c r="DN8" s="18"/>
      <c r="DO8" s="2"/>
      <c r="DP8" s="103"/>
      <c r="DQ8" s="3"/>
      <c r="DR8" s="104"/>
      <c r="DS8" s="51"/>
      <c r="DT8" s="103"/>
      <c r="DU8" s="51"/>
      <c r="DV8" s="2"/>
      <c r="DW8" s="51"/>
      <c r="DX8" s="2"/>
      <c r="DY8" s="3"/>
      <c r="DZ8" s="2"/>
      <c r="EA8" s="3"/>
      <c r="EB8" s="2"/>
      <c r="EC8" s="3"/>
      <c r="ED8" s="2"/>
      <c r="EE8" s="3"/>
      <c r="EF8" s="2"/>
      <c r="EG8" s="3"/>
      <c r="EH8" s="2"/>
      <c r="EI8" s="2"/>
      <c r="EJ8" s="2"/>
      <c r="EK8" s="4"/>
      <c r="EL8" s="3"/>
      <c r="EM8" s="2"/>
      <c r="EN8" s="2"/>
      <c r="EO8" s="2"/>
      <c r="EP8" s="4"/>
      <c r="EQ8" s="3"/>
      <c r="ER8" s="2"/>
      <c r="ES8" s="2"/>
      <c r="ET8" s="2"/>
      <c r="EU8" s="4"/>
      <c r="EV8" s="3"/>
      <c r="EW8" s="2"/>
      <c r="EX8" s="2"/>
      <c r="EY8" s="2"/>
      <c r="EZ8" s="4"/>
      <c r="FA8" s="3"/>
      <c r="FB8" s="2"/>
      <c r="FC8" s="2"/>
      <c r="FD8" s="2"/>
      <c r="FE8" s="4"/>
      <c r="FF8" s="3"/>
      <c r="FG8" s="2"/>
      <c r="FH8" s="2"/>
      <c r="FI8" s="2"/>
      <c r="FJ8" s="4"/>
      <c r="FK8" s="3"/>
      <c r="FL8" s="2"/>
      <c r="FM8" s="2"/>
      <c r="FN8" s="2"/>
      <c r="FO8" s="4"/>
      <c r="FP8" s="3"/>
      <c r="FQ8" s="2"/>
      <c r="FR8" s="2"/>
      <c r="FS8" s="2"/>
      <c r="FT8" s="4"/>
      <c r="FU8" s="3"/>
      <c r="FV8" s="2"/>
      <c r="FW8" s="2"/>
      <c r="FX8" s="2"/>
      <c r="FY8" s="4"/>
      <c r="FZ8" s="3"/>
      <c r="GA8" s="2"/>
      <c r="GB8" s="2"/>
      <c r="GC8" s="2"/>
      <c r="GD8" s="4"/>
      <c r="GE8" s="3"/>
      <c r="GF8" s="2"/>
      <c r="GG8" s="2"/>
      <c r="GH8" s="2"/>
      <c r="GI8" s="4"/>
      <c r="GJ8" s="3"/>
      <c r="GK8" s="2"/>
      <c r="GL8" s="2"/>
      <c r="GM8" s="2"/>
      <c r="GN8" s="4"/>
      <c r="GO8" s="3"/>
      <c r="GP8" s="2"/>
      <c r="GQ8" s="2"/>
      <c r="GR8" s="2"/>
      <c r="GS8" s="4"/>
      <c r="GT8" s="3"/>
      <c r="GU8" s="2"/>
      <c r="GV8" s="2"/>
      <c r="GW8" s="2"/>
      <c r="GX8" s="4"/>
      <c r="GY8" s="3"/>
      <c r="GZ8" s="2"/>
      <c r="HA8" s="2"/>
      <c r="HB8" s="2"/>
      <c r="HC8" s="4"/>
      <c r="HD8" s="3"/>
      <c r="HE8" s="2"/>
      <c r="HF8" s="2"/>
      <c r="HG8" s="2"/>
      <c r="HH8" s="4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</row>
    <row r="9" spans="1:656" x14ac:dyDescent="0.25">
      <c r="A9" s="33">
        <v>0.5</v>
      </c>
      <c r="B9" s="37" t="s">
        <v>15</v>
      </c>
      <c r="C9" s="42" t="s">
        <v>15</v>
      </c>
      <c r="D9" s="37" t="s">
        <v>15</v>
      </c>
      <c r="E9" s="2"/>
      <c r="F9" s="27" t="s">
        <v>15</v>
      </c>
      <c r="G9" s="42" t="s">
        <v>15</v>
      </c>
      <c r="H9" s="3"/>
      <c r="I9" s="48"/>
      <c r="J9" s="3"/>
      <c r="K9" s="46"/>
      <c r="L9" s="37" t="s">
        <v>15</v>
      </c>
      <c r="M9" s="2"/>
      <c r="N9" s="16"/>
      <c r="O9" s="35"/>
      <c r="P9" s="46"/>
      <c r="Q9" s="3"/>
      <c r="R9" s="42" t="s">
        <v>15</v>
      </c>
      <c r="S9" s="57"/>
      <c r="T9" s="46"/>
      <c r="U9" s="37" t="s">
        <v>15</v>
      </c>
      <c r="V9" s="42" t="s">
        <v>15</v>
      </c>
      <c r="W9" s="35"/>
      <c r="X9" s="44"/>
      <c r="Y9" s="34" t="s">
        <v>11</v>
      </c>
      <c r="Z9" s="2"/>
      <c r="AA9" s="18"/>
      <c r="AB9" s="37" t="s">
        <v>15</v>
      </c>
      <c r="AC9" s="40" t="s">
        <v>11</v>
      </c>
      <c r="AD9" s="3"/>
      <c r="AE9" s="42" t="s">
        <v>15</v>
      </c>
      <c r="AF9" s="38"/>
      <c r="AG9" s="42" t="s">
        <v>15</v>
      </c>
      <c r="AH9" s="39" t="s">
        <v>14</v>
      </c>
      <c r="AI9" s="46"/>
      <c r="AJ9" s="39"/>
      <c r="AK9" s="2"/>
      <c r="AL9" s="37" t="s">
        <v>15</v>
      </c>
      <c r="AM9" s="2"/>
      <c r="AN9" s="18"/>
      <c r="AO9" s="39" t="s">
        <v>14</v>
      </c>
      <c r="AP9" s="46"/>
      <c r="AQ9" s="39"/>
      <c r="AR9" s="42" t="s">
        <v>15</v>
      </c>
      <c r="AS9" s="35"/>
      <c r="AT9" s="42" t="s">
        <v>15</v>
      </c>
      <c r="AU9" s="34"/>
      <c r="AV9" s="2"/>
      <c r="AW9" s="37" t="s">
        <v>15</v>
      </c>
      <c r="AX9" s="2"/>
      <c r="AY9" s="39"/>
      <c r="AZ9" s="2"/>
      <c r="BA9" s="18"/>
      <c r="BB9" s="38"/>
      <c r="BC9" s="2"/>
      <c r="BD9" s="37" t="s">
        <v>15</v>
      </c>
      <c r="BE9" s="42" t="s">
        <v>15</v>
      </c>
      <c r="BF9" s="39"/>
      <c r="BG9" s="2"/>
      <c r="BH9" s="35"/>
      <c r="BI9" s="44"/>
      <c r="BJ9" s="3"/>
      <c r="BK9" s="42" t="s">
        <v>15</v>
      </c>
      <c r="BL9" s="37" t="s">
        <v>15</v>
      </c>
      <c r="BM9" s="46"/>
      <c r="BN9" s="18"/>
      <c r="BO9" s="39"/>
      <c r="BP9" s="42" t="s">
        <v>15</v>
      </c>
      <c r="BQ9" s="37" t="s">
        <v>15</v>
      </c>
      <c r="BR9" s="42" t="s">
        <v>15</v>
      </c>
      <c r="BS9" s="38"/>
      <c r="BT9" s="2"/>
      <c r="BU9" s="3"/>
      <c r="BV9" s="42" t="s">
        <v>15</v>
      </c>
      <c r="BW9" s="35"/>
      <c r="BX9" s="42" t="s">
        <v>15</v>
      </c>
      <c r="BY9" s="46"/>
      <c r="BZ9" s="2"/>
      <c r="CA9" s="18"/>
      <c r="CB9" s="3"/>
      <c r="CC9" s="2"/>
      <c r="CD9" s="37" t="s">
        <v>15</v>
      </c>
      <c r="CE9" s="46"/>
      <c r="CF9" s="39"/>
      <c r="CG9" s="40" t="s">
        <v>11</v>
      </c>
      <c r="CH9" s="38"/>
      <c r="CI9" s="42" t="s">
        <v>15</v>
      </c>
      <c r="CJ9" s="3"/>
      <c r="CK9" s="42" t="s">
        <v>15</v>
      </c>
      <c r="CL9" s="37" t="s">
        <v>15</v>
      </c>
      <c r="CM9" s="2"/>
      <c r="CN9" s="18"/>
      <c r="CO9" s="57"/>
      <c r="CP9" s="259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18"/>
      <c r="DB9" s="37" t="s">
        <v>15</v>
      </c>
      <c r="DC9" s="41" t="s">
        <v>12</v>
      </c>
      <c r="DD9" s="38"/>
      <c r="DE9" s="46"/>
      <c r="DF9" s="39"/>
      <c r="DG9" s="44" t="s">
        <v>14</v>
      </c>
      <c r="DH9" s="3"/>
      <c r="DI9" s="42" t="s">
        <v>15</v>
      </c>
      <c r="DJ9" s="3"/>
      <c r="DK9" s="42" t="s">
        <v>15</v>
      </c>
      <c r="DL9" s="37" t="s">
        <v>15</v>
      </c>
      <c r="DM9" s="2"/>
      <c r="DN9" s="18"/>
      <c r="DO9" s="42" t="s">
        <v>15</v>
      </c>
      <c r="DP9" s="103"/>
      <c r="DQ9" s="27" t="s">
        <v>15</v>
      </c>
      <c r="DR9" s="104"/>
      <c r="DS9" s="51"/>
      <c r="DT9" s="104"/>
      <c r="DU9" s="51"/>
      <c r="DV9" s="2"/>
      <c r="DW9" s="51"/>
      <c r="DX9" s="2"/>
      <c r="DY9" s="3"/>
      <c r="DZ9" s="2"/>
      <c r="EA9" s="3"/>
      <c r="EB9" s="2"/>
      <c r="EC9" s="3"/>
      <c r="ED9" s="2"/>
      <c r="EE9" s="3"/>
      <c r="EF9" s="2"/>
      <c r="EG9" s="3"/>
      <c r="EH9" s="2"/>
      <c r="EI9" s="2"/>
      <c r="EJ9" s="2"/>
      <c r="EK9" s="4"/>
      <c r="EL9" s="3"/>
      <c r="EM9" s="2"/>
      <c r="EN9" s="2"/>
      <c r="EO9" s="2"/>
      <c r="EP9" s="4"/>
      <c r="EQ9" s="3"/>
      <c r="ER9" s="2"/>
      <c r="ES9" s="2"/>
      <c r="ET9" s="2"/>
      <c r="EU9" s="4"/>
      <c r="EV9" s="3"/>
      <c r="EW9" s="2"/>
      <c r="EX9" s="2"/>
      <c r="EY9" s="2"/>
      <c r="EZ9" s="4"/>
      <c r="FA9" s="3"/>
      <c r="FB9" s="2"/>
      <c r="FC9" s="2"/>
      <c r="FD9" s="2"/>
      <c r="FE9" s="4"/>
      <c r="FF9" s="3"/>
      <c r="FG9" s="2"/>
      <c r="FH9" s="2"/>
      <c r="FI9" s="2"/>
      <c r="FJ9" s="4"/>
      <c r="FK9" s="3"/>
      <c r="FL9" s="2"/>
      <c r="FM9" s="2"/>
      <c r="FN9" s="2"/>
      <c r="FO9" s="4"/>
      <c r="FP9" s="3"/>
      <c r="FQ9" s="2"/>
      <c r="FR9" s="2"/>
      <c r="FS9" s="2"/>
      <c r="FT9" s="4"/>
      <c r="FU9" s="3"/>
      <c r="FV9" s="2"/>
      <c r="FW9" s="2"/>
      <c r="FX9" s="2"/>
      <c r="FY9" s="4"/>
      <c r="FZ9" s="3"/>
      <c r="GA9" s="2"/>
      <c r="GB9" s="2"/>
      <c r="GC9" s="2"/>
      <c r="GD9" s="4"/>
      <c r="GE9" s="3"/>
      <c r="GF9" s="2"/>
      <c r="GG9" s="2"/>
      <c r="GH9" s="2"/>
      <c r="GI9" s="4"/>
      <c r="GJ9" s="3"/>
      <c r="GK9" s="2"/>
      <c r="GL9" s="2"/>
      <c r="GM9" s="2"/>
      <c r="GN9" s="4"/>
      <c r="GO9" s="3"/>
      <c r="GP9" s="2"/>
      <c r="GQ9" s="2"/>
      <c r="GR9" s="2"/>
      <c r="GS9" s="4"/>
      <c r="GT9" s="3"/>
      <c r="GU9" s="2"/>
      <c r="GV9" s="2"/>
      <c r="GW9" s="2"/>
      <c r="GX9" s="4"/>
      <c r="GY9" s="3"/>
      <c r="GZ9" s="2"/>
      <c r="HA9" s="2"/>
      <c r="HB9" s="2"/>
      <c r="HC9" s="4"/>
      <c r="HD9" s="3"/>
      <c r="HE9" s="2"/>
      <c r="HF9" s="2"/>
      <c r="HG9" s="2"/>
      <c r="HH9" s="4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</row>
    <row r="10" spans="1:656" x14ac:dyDescent="0.25">
      <c r="A10" s="33">
        <v>0.52083333333333304</v>
      </c>
      <c r="B10" s="35"/>
      <c r="C10" s="2"/>
      <c r="D10" s="35"/>
      <c r="E10" s="46"/>
      <c r="F10" s="3"/>
      <c r="G10" s="2"/>
      <c r="H10" s="26" t="s">
        <v>12</v>
      </c>
      <c r="I10" s="48"/>
      <c r="J10" s="26" t="s">
        <v>12</v>
      </c>
      <c r="K10" s="56"/>
      <c r="L10" s="35"/>
      <c r="M10" s="2"/>
      <c r="N10" s="16"/>
      <c r="O10" s="37" t="s">
        <v>15</v>
      </c>
      <c r="P10" s="40" t="s">
        <v>11</v>
      </c>
      <c r="Q10" s="57"/>
      <c r="R10" s="2"/>
      <c r="S10" s="34" t="s">
        <v>11</v>
      </c>
      <c r="T10" s="42" t="s">
        <v>15</v>
      </c>
      <c r="U10" s="35"/>
      <c r="V10" s="2"/>
      <c r="W10" s="35"/>
      <c r="X10" s="2"/>
      <c r="Y10" s="34"/>
      <c r="Z10" s="2"/>
      <c r="AA10" s="18"/>
      <c r="AB10" s="35"/>
      <c r="AC10" s="40"/>
      <c r="AD10" s="3"/>
      <c r="AE10" s="2"/>
      <c r="AF10" s="3"/>
      <c r="AG10" s="2"/>
      <c r="AH10" s="39"/>
      <c r="AI10" s="2"/>
      <c r="AJ10" s="39"/>
      <c r="AK10" s="2"/>
      <c r="AL10" s="35"/>
      <c r="AM10" s="2"/>
      <c r="AN10" s="18"/>
      <c r="AO10" s="39"/>
      <c r="AP10" s="2"/>
      <c r="AQ10" s="39"/>
      <c r="AR10" s="2"/>
      <c r="AS10" s="37" t="s">
        <v>15</v>
      </c>
      <c r="AT10" s="2"/>
      <c r="AU10" s="35"/>
      <c r="AV10" s="2"/>
      <c r="AW10" s="35"/>
      <c r="AX10" s="2"/>
      <c r="AY10" s="39"/>
      <c r="AZ10" s="2"/>
      <c r="BA10" s="18"/>
      <c r="BB10" s="3"/>
      <c r="BC10" s="2"/>
      <c r="BD10" s="35"/>
      <c r="BE10" s="2"/>
      <c r="BF10" s="39"/>
      <c r="BG10" s="2"/>
      <c r="BH10" s="37" t="s">
        <v>15</v>
      </c>
      <c r="BI10" s="2"/>
      <c r="BJ10" s="3"/>
      <c r="BK10" s="2"/>
      <c r="BL10" s="35"/>
      <c r="BM10" s="46"/>
      <c r="BN10" s="18"/>
      <c r="BO10" s="39"/>
      <c r="BP10" s="2"/>
      <c r="BQ10" s="35"/>
      <c r="BR10" s="2"/>
      <c r="BS10" s="3"/>
      <c r="BT10" s="44" t="s">
        <v>14</v>
      </c>
      <c r="BU10" s="3"/>
      <c r="BV10" s="2"/>
      <c r="BW10" s="35"/>
      <c r="BX10" s="2"/>
      <c r="BY10" s="37" t="s">
        <v>15</v>
      </c>
      <c r="BZ10" s="2"/>
      <c r="CA10" s="18"/>
      <c r="CB10" s="3"/>
      <c r="CC10" s="44" t="s">
        <v>14</v>
      </c>
      <c r="CD10" s="35"/>
      <c r="CE10" s="37" t="s">
        <v>15</v>
      </c>
      <c r="CF10" s="39"/>
      <c r="CG10" s="40"/>
      <c r="CH10" s="3"/>
      <c r="CI10" s="2"/>
      <c r="CJ10" s="3"/>
      <c r="CK10" s="2"/>
      <c r="CL10" s="35"/>
      <c r="CM10" s="2"/>
      <c r="CN10" s="18"/>
      <c r="CO10" s="57"/>
      <c r="CP10" s="259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18"/>
      <c r="DB10" s="35"/>
      <c r="DC10" s="41"/>
      <c r="DD10" s="3"/>
      <c r="DE10" s="44" t="s">
        <v>14</v>
      </c>
      <c r="DF10" s="39"/>
      <c r="DG10" s="44"/>
      <c r="DH10" s="3"/>
      <c r="DI10" s="2"/>
      <c r="DJ10" s="3"/>
      <c r="DK10" s="2"/>
      <c r="DL10" s="35"/>
      <c r="DM10" s="2"/>
      <c r="DN10" s="18"/>
      <c r="DO10" s="2"/>
      <c r="DP10" s="103"/>
      <c r="DQ10" s="3"/>
      <c r="DR10" s="104"/>
      <c r="DS10" s="51"/>
      <c r="DT10" s="104"/>
      <c r="DU10" s="51"/>
      <c r="DV10" s="2"/>
      <c r="DW10" s="51"/>
      <c r="DX10" s="2"/>
      <c r="DY10" s="3"/>
      <c r="DZ10" s="2"/>
      <c r="EA10" s="3"/>
      <c r="EB10" s="2"/>
      <c r="EC10" s="3"/>
      <c r="ED10" s="2"/>
      <c r="EE10" s="3"/>
      <c r="EF10" s="2"/>
      <c r="EG10" s="3"/>
      <c r="EH10" s="2"/>
      <c r="EI10" s="2"/>
      <c r="EJ10" s="2"/>
      <c r="EK10" s="4"/>
      <c r="EL10" s="3"/>
      <c r="EM10" s="2"/>
      <c r="EN10" s="2"/>
      <c r="EO10" s="2"/>
      <c r="EP10" s="4"/>
      <c r="EQ10" s="3"/>
      <c r="ER10" s="2"/>
      <c r="ES10" s="2"/>
      <c r="ET10" s="2"/>
      <c r="EU10" s="4"/>
      <c r="EV10" s="3"/>
      <c r="EW10" s="2"/>
      <c r="EX10" s="2"/>
      <c r="EY10" s="2"/>
      <c r="EZ10" s="4"/>
      <c r="FA10" s="3"/>
      <c r="FB10" s="2"/>
      <c r="FC10" s="2"/>
      <c r="FD10" s="2"/>
      <c r="FE10" s="4"/>
      <c r="FF10" s="3"/>
      <c r="FG10" s="2"/>
      <c r="FH10" s="2"/>
      <c r="FI10" s="2"/>
      <c r="FJ10" s="4"/>
      <c r="FK10" s="3"/>
      <c r="FL10" s="2"/>
      <c r="FM10" s="2"/>
      <c r="FN10" s="2"/>
      <c r="FO10" s="4"/>
      <c r="FP10" s="3"/>
      <c r="FQ10" s="2"/>
      <c r="FR10" s="2"/>
      <c r="FS10" s="2"/>
      <c r="FT10" s="4"/>
      <c r="FU10" s="3"/>
      <c r="FV10" s="2"/>
      <c r="FW10" s="2"/>
      <c r="FX10" s="2"/>
      <c r="FY10" s="4"/>
      <c r="FZ10" s="3"/>
      <c r="GA10" s="2"/>
      <c r="GB10" s="2"/>
      <c r="GC10" s="2"/>
      <c r="GD10" s="4"/>
      <c r="GE10" s="3"/>
      <c r="GF10" s="2"/>
      <c r="GG10" s="2"/>
      <c r="GH10" s="2"/>
      <c r="GI10" s="4"/>
      <c r="GJ10" s="3"/>
      <c r="GK10" s="2"/>
      <c r="GL10" s="2"/>
      <c r="GM10" s="2"/>
      <c r="GN10" s="4"/>
      <c r="GO10" s="3"/>
      <c r="GP10" s="2"/>
      <c r="GQ10" s="2"/>
      <c r="GR10" s="2"/>
      <c r="GS10" s="4"/>
      <c r="GT10" s="3"/>
      <c r="GU10" s="2"/>
      <c r="GV10" s="2"/>
      <c r="GW10" s="2"/>
      <c r="GX10" s="4"/>
      <c r="GY10" s="3"/>
      <c r="GZ10" s="2"/>
      <c r="HA10" s="2"/>
      <c r="HB10" s="2"/>
      <c r="HC10" s="4"/>
      <c r="HD10" s="3"/>
      <c r="HE10" s="2"/>
      <c r="HF10" s="2"/>
      <c r="HG10" s="2"/>
      <c r="HH10" s="4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</row>
    <row r="11" spans="1:656" x14ac:dyDescent="0.25">
      <c r="A11" s="33">
        <v>0.54166666666666696</v>
      </c>
      <c r="B11" s="35"/>
      <c r="C11" s="2"/>
      <c r="D11" s="35"/>
      <c r="E11" s="44" t="s">
        <v>14</v>
      </c>
      <c r="F11" s="3"/>
      <c r="G11" s="2"/>
      <c r="H11" s="26"/>
      <c r="I11" s="47" t="s">
        <v>12</v>
      </c>
      <c r="J11" s="36"/>
      <c r="K11" s="44" t="s">
        <v>14</v>
      </c>
      <c r="L11" s="37" t="s">
        <v>15</v>
      </c>
      <c r="M11" s="2"/>
      <c r="N11" s="16"/>
      <c r="O11" s="35"/>
      <c r="P11" s="40"/>
      <c r="Q11" s="36" t="s">
        <v>12</v>
      </c>
      <c r="R11" s="2"/>
      <c r="S11" s="34"/>
      <c r="T11" s="2"/>
      <c r="U11" s="35"/>
      <c r="V11" s="2"/>
      <c r="W11" s="36" t="s">
        <v>12</v>
      </c>
      <c r="X11" s="2"/>
      <c r="Y11" s="46"/>
      <c r="Z11" s="2"/>
      <c r="AA11" s="18"/>
      <c r="AB11" s="35"/>
      <c r="AC11" s="2"/>
      <c r="AD11" s="3"/>
      <c r="AE11" s="44" t="s">
        <v>14</v>
      </c>
      <c r="AF11" s="3"/>
      <c r="AG11" s="2"/>
      <c r="AH11" s="39"/>
      <c r="AI11" s="2"/>
      <c r="AJ11" s="35"/>
      <c r="AK11" s="40" t="s">
        <v>11</v>
      </c>
      <c r="AL11" s="35"/>
      <c r="AM11" s="2"/>
      <c r="AN11" s="18"/>
      <c r="AO11" s="39"/>
      <c r="AP11" s="42" t="s">
        <v>15</v>
      </c>
      <c r="AQ11" s="3"/>
      <c r="AR11" s="2"/>
      <c r="AS11" s="35"/>
      <c r="AT11" s="2"/>
      <c r="AU11" s="35"/>
      <c r="AV11" s="41" t="s">
        <v>12</v>
      </c>
      <c r="AW11" s="35"/>
      <c r="AX11" s="41" t="s">
        <v>12</v>
      </c>
      <c r="AY11" s="3"/>
      <c r="AZ11" s="2"/>
      <c r="BA11" s="18"/>
      <c r="BB11" s="3"/>
      <c r="BC11" s="41" t="s">
        <v>12</v>
      </c>
      <c r="BD11" s="35"/>
      <c r="BE11" s="44" t="s">
        <v>14</v>
      </c>
      <c r="BF11" s="3"/>
      <c r="BG11" s="41" t="s">
        <v>12</v>
      </c>
      <c r="BH11" s="35"/>
      <c r="BI11" s="2"/>
      <c r="BJ11" s="34" t="s">
        <v>11</v>
      </c>
      <c r="BK11" s="2"/>
      <c r="BL11" s="35"/>
      <c r="BM11" s="46"/>
      <c r="BN11" s="18"/>
      <c r="BO11" s="3"/>
      <c r="BP11" s="2"/>
      <c r="BQ11" s="35"/>
      <c r="BR11" s="2"/>
      <c r="BS11" s="3"/>
      <c r="BT11" s="44"/>
      <c r="BU11" s="34" t="s">
        <v>11</v>
      </c>
      <c r="BV11" s="2"/>
      <c r="BW11" s="35"/>
      <c r="BX11" s="2"/>
      <c r="BY11" s="3"/>
      <c r="BZ11" s="2"/>
      <c r="CA11" s="18"/>
      <c r="CB11" s="34" t="s">
        <v>11</v>
      </c>
      <c r="CC11" s="44"/>
      <c r="CD11" s="35"/>
      <c r="CE11" s="3"/>
      <c r="CF11" s="3"/>
      <c r="CG11" s="2"/>
      <c r="CH11" s="3"/>
      <c r="CI11" s="2"/>
      <c r="CJ11" s="34" t="s">
        <v>11</v>
      </c>
      <c r="CK11" s="2"/>
      <c r="CL11" s="35"/>
      <c r="CM11" s="2"/>
      <c r="CN11" s="18"/>
      <c r="CO11" s="57"/>
      <c r="CP11" s="259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18"/>
      <c r="DB11" s="35"/>
      <c r="DC11" s="2"/>
      <c r="DD11" s="3"/>
      <c r="DE11" s="44"/>
      <c r="DF11" s="3"/>
      <c r="DG11" s="44"/>
      <c r="DH11" s="34" t="s">
        <v>11</v>
      </c>
      <c r="DI11" s="2"/>
      <c r="DJ11" s="34" t="s">
        <v>11</v>
      </c>
      <c r="DK11" s="2"/>
      <c r="DL11" s="35"/>
      <c r="DM11" s="2"/>
      <c r="DN11" s="18"/>
      <c r="DO11" s="2"/>
      <c r="DP11" s="103"/>
      <c r="DQ11" s="3"/>
      <c r="DR11" s="104"/>
      <c r="DS11" s="51"/>
      <c r="DT11" s="104"/>
      <c r="DU11" s="51"/>
      <c r="DV11" s="2"/>
      <c r="DW11" s="51"/>
      <c r="DX11" s="2"/>
      <c r="DY11" s="3"/>
      <c r="DZ11" s="2"/>
      <c r="EA11" s="3"/>
      <c r="EB11" s="2"/>
      <c r="EC11" s="3"/>
      <c r="ED11" s="2"/>
      <c r="EE11" s="3"/>
      <c r="EF11" s="2"/>
      <c r="EG11" s="3"/>
      <c r="EH11" s="2"/>
      <c r="EI11" s="2"/>
      <c r="EJ11" s="2"/>
      <c r="EK11" s="4"/>
      <c r="EL11" s="3"/>
      <c r="EM11" s="2"/>
      <c r="EN11" s="2"/>
      <c r="EO11" s="2"/>
      <c r="EP11" s="4"/>
      <c r="EQ11" s="3"/>
      <c r="ER11" s="2"/>
      <c r="ES11" s="2"/>
      <c r="ET11" s="2"/>
      <c r="EU11" s="4"/>
      <c r="EV11" s="3"/>
      <c r="EW11" s="2"/>
      <c r="EX11" s="2"/>
      <c r="EY11" s="2"/>
      <c r="EZ11" s="4"/>
      <c r="FA11" s="3"/>
      <c r="FB11" s="2"/>
      <c r="FC11" s="2"/>
      <c r="FD11" s="2"/>
      <c r="FE11" s="4"/>
      <c r="FF11" s="3"/>
      <c r="FG11" s="2"/>
      <c r="FH11" s="2"/>
      <c r="FI11" s="2"/>
      <c r="FJ11" s="4"/>
      <c r="FK11" s="3"/>
      <c r="FL11" s="2"/>
      <c r="FM11" s="2"/>
      <c r="FN11" s="2"/>
      <c r="FO11" s="4"/>
      <c r="FP11" s="3"/>
      <c r="FQ11" s="2"/>
      <c r="FR11" s="2"/>
      <c r="FS11" s="2"/>
      <c r="FT11" s="4"/>
      <c r="FU11" s="3"/>
      <c r="FV11" s="2"/>
      <c r="FW11" s="2"/>
      <c r="FX11" s="2"/>
      <c r="FY11" s="4"/>
      <c r="FZ11" s="3"/>
      <c r="GA11" s="2"/>
      <c r="GB11" s="2"/>
      <c r="GC11" s="2"/>
      <c r="GD11" s="4"/>
      <c r="GE11" s="3"/>
      <c r="GF11" s="2"/>
      <c r="GG11" s="2"/>
      <c r="GH11" s="2"/>
      <c r="GI11" s="4"/>
      <c r="GJ11" s="3"/>
      <c r="GK11" s="2"/>
      <c r="GL11" s="2"/>
      <c r="GM11" s="2"/>
      <c r="GN11" s="4"/>
      <c r="GO11" s="3"/>
      <c r="GP11" s="2"/>
      <c r="GQ11" s="2"/>
      <c r="GR11" s="2"/>
      <c r="GS11" s="4"/>
      <c r="GT11" s="3"/>
      <c r="GU11" s="2"/>
      <c r="GV11" s="2"/>
      <c r="GW11" s="2"/>
      <c r="GX11" s="4"/>
      <c r="GY11" s="3"/>
      <c r="GZ11" s="2"/>
      <c r="HA11" s="2"/>
      <c r="HB11" s="2"/>
      <c r="HC11" s="4"/>
      <c r="HD11" s="3"/>
      <c r="HE11" s="2"/>
      <c r="HF11" s="2"/>
      <c r="HG11" s="2"/>
      <c r="HH11" s="4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</row>
    <row r="12" spans="1:656" x14ac:dyDescent="0.25">
      <c r="A12" s="33">
        <v>0.5625</v>
      </c>
      <c r="B12" s="38" t="s">
        <v>13</v>
      </c>
      <c r="C12" s="44" t="s">
        <v>14</v>
      </c>
      <c r="D12" s="38" t="s">
        <v>13</v>
      </c>
      <c r="E12" s="44"/>
      <c r="F12" s="29" t="s">
        <v>13</v>
      </c>
      <c r="G12" s="44" t="s">
        <v>14</v>
      </c>
      <c r="H12" s="3"/>
      <c r="I12" s="47"/>
      <c r="J12" s="35"/>
      <c r="K12" s="44"/>
      <c r="L12" s="46"/>
      <c r="M12" s="2"/>
      <c r="N12" s="16"/>
      <c r="O12" s="39" t="s">
        <v>14</v>
      </c>
      <c r="P12" s="2"/>
      <c r="Q12" s="36"/>
      <c r="R12" s="46"/>
      <c r="S12" s="3"/>
      <c r="T12" s="42" t="s">
        <v>15</v>
      </c>
      <c r="U12" s="39" t="s">
        <v>14</v>
      </c>
      <c r="V12" s="42" t="s">
        <v>15</v>
      </c>
      <c r="W12" s="36"/>
      <c r="X12" s="42" t="s">
        <v>15</v>
      </c>
      <c r="Y12" s="44" t="s">
        <v>14</v>
      </c>
      <c r="Z12" s="2"/>
      <c r="AA12" s="18"/>
      <c r="AB12" s="38" t="s">
        <v>13</v>
      </c>
      <c r="AC12" s="2"/>
      <c r="AD12" s="37" t="s">
        <v>15</v>
      </c>
      <c r="AE12" s="44"/>
      <c r="AF12" s="39" t="s">
        <v>14</v>
      </c>
      <c r="AG12" s="44" t="s">
        <v>14</v>
      </c>
      <c r="AH12" s="3"/>
      <c r="AI12" s="40" t="s">
        <v>11</v>
      </c>
      <c r="AJ12" s="34" t="s">
        <v>11</v>
      </c>
      <c r="AK12" s="40"/>
      <c r="AL12" s="38" t="s">
        <v>13</v>
      </c>
      <c r="AM12" s="2"/>
      <c r="AN12" s="18"/>
      <c r="AO12" s="3"/>
      <c r="AP12" s="46"/>
      <c r="AQ12" s="34" t="s">
        <v>11</v>
      </c>
      <c r="AR12" s="44" t="s">
        <v>14</v>
      </c>
      <c r="AS12" s="38" t="s">
        <v>13</v>
      </c>
      <c r="AT12" s="44" t="s">
        <v>14</v>
      </c>
      <c r="AU12" s="39" t="s">
        <v>14</v>
      </c>
      <c r="AV12" s="41"/>
      <c r="AW12" s="38" t="s">
        <v>13</v>
      </c>
      <c r="AX12" s="41"/>
      <c r="AY12" s="3"/>
      <c r="AZ12" s="2"/>
      <c r="BA12" s="18"/>
      <c r="BB12" s="39" t="s">
        <v>14</v>
      </c>
      <c r="BC12" s="41"/>
      <c r="BD12" s="38" t="s">
        <v>13</v>
      </c>
      <c r="BE12" s="44"/>
      <c r="BF12" s="3"/>
      <c r="BG12" s="41"/>
      <c r="BH12" s="34" t="s">
        <v>11</v>
      </c>
      <c r="BI12" s="40" t="s">
        <v>11</v>
      </c>
      <c r="BJ12" s="34"/>
      <c r="BK12" s="44" t="s">
        <v>14</v>
      </c>
      <c r="BL12" s="38" t="s">
        <v>13</v>
      </c>
      <c r="BM12" s="46"/>
      <c r="BN12" s="18"/>
      <c r="BO12" s="3"/>
      <c r="BP12" s="44" t="s">
        <v>14</v>
      </c>
      <c r="BQ12" s="38" t="s">
        <v>13</v>
      </c>
      <c r="BR12" s="42" t="s">
        <v>15</v>
      </c>
      <c r="BS12" s="39" t="s">
        <v>14</v>
      </c>
      <c r="BT12" s="44"/>
      <c r="BU12" s="34"/>
      <c r="BV12" s="44" t="s">
        <v>14</v>
      </c>
      <c r="BW12" s="34" t="s">
        <v>11</v>
      </c>
      <c r="BX12" s="44" t="s">
        <v>14</v>
      </c>
      <c r="BY12" s="39" t="s">
        <v>14</v>
      </c>
      <c r="BZ12" s="2"/>
      <c r="CA12" s="18"/>
      <c r="CB12" s="34"/>
      <c r="CC12" s="44"/>
      <c r="CD12" s="39" t="s">
        <v>14</v>
      </c>
      <c r="CE12" s="39" t="s">
        <v>14</v>
      </c>
      <c r="CF12" s="3"/>
      <c r="CG12" s="41" t="s">
        <v>12</v>
      </c>
      <c r="CH12" s="39" t="s">
        <v>14</v>
      </c>
      <c r="CI12" s="42" t="s">
        <v>15</v>
      </c>
      <c r="CJ12" s="34"/>
      <c r="CK12" s="44" t="s">
        <v>14</v>
      </c>
      <c r="CL12" s="38" t="s">
        <v>13</v>
      </c>
      <c r="CM12" s="2"/>
      <c r="CN12" s="18"/>
      <c r="CO12" s="57"/>
      <c r="CP12" s="259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18"/>
      <c r="DB12" s="38" t="s">
        <v>13</v>
      </c>
      <c r="DC12" s="44" t="s">
        <v>14</v>
      </c>
      <c r="DD12" s="39" t="s">
        <v>14</v>
      </c>
      <c r="DE12" s="44"/>
      <c r="DF12" s="3"/>
      <c r="DG12" s="2"/>
      <c r="DH12" s="34"/>
      <c r="DI12" s="44" t="s">
        <v>14</v>
      </c>
      <c r="DJ12" s="34"/>
      <c r="DK12" s="44" t="s">
        <v>14</v>
      </c>
      <c r="DL12" s="38" t="s">
        <v>13</v>
      </c>
      <c r="DM12" s="2"/>
      <c r="DN12" s="18"/>
      <c r="DO12" s="46"/>
      <c r="DP12" s="103"/>
      <c r="DQ12" s="28" t="s">
        <v>14</v>
      </c>
      <c r="DR12" s="104"/>
      <c r="DS12" s="51"/>
      <c r="DT12" s="104"/>
      <c r="DU12" s="51"/>
      <c r="DV12" s="2"/>
      <c r="DW12" s="51"/>
      <c r="DX12" s="2"/>
      <c r="DY12" s="3"/>
      <c r="DZ12" s="2"/>
      <c r="EA12" s="3"/>
      <c r="EB12" s="2"/>
      <c r="EC12" s="3"/>
      <c r="ED12" s="2"/>
      <c r="EE12" s="3"/>
      <c r="EF12" s="2"/>
      <c r="EG12" s="3"/>
      <c r="EH12" s="2"/>
      <c r="EI12" s="2"/>
      <c r="EJ12" s="2"/>
      <c r="EK12" s="4"/>
      <c r="EL12" s="3"/>
      <c r="EM12" s="2"/>
      <c r="EN12" s="2"/>
      <c r="EO12" s="2"/>
      <c r="EP12" s="4"/>
      <c r="EQ12" s="3"/>
      <c r="ER12" s="2"/>
      <c r="ES12" s="2"/>
      <c r="ET12" s="2"/>
      <c r="EU12" s="4"/>
      <c r="EV12" s="3"/>
      <c r="EW12" s="2"/>
      <c r="EX12" s="2"/>
      <c r="EY12" s="2"/>
      <c r="EZ12" s="4"/>
      <c r="FA12" s="3"/>
      <c r="FB12" s="2"/>
      <c r="FC12" s="2"/>
      <c r="FD12" s="2"/>
      <c r="FE12" s="4"/>
      <c r="FF12" s="3"/>
      <c r="FG12" s="2"/>
      <c r="FH12" s="2"/>
      <c r="FI12" s="2"/>
      <c r="FJ12" s="4"/>
      <c r="FK12" s="3"/>
      <c r="FL12" s="2"/>
      <c r="FM12" s="2"/>
      <c r="FN12" s="2"/>
      <c r="FO12" s="4"/>
      <c r="FP12" s="3"/>
      <c r="FQ12" s="2"/>
      <c r="FR12" s="2"/>
      <c r="FS12" s="2"/>
      <c r="FT12" s="4"/>
      <c r="FU12" s="3"/>
      <c r="FV12" s="2"/>
      <c r="FW12" s="2"/>
      <c r="FX12" s="2"/>
      <c r="FY12" s="4"/>
      <c r="FZ12" s="3"/>
      <c r="GA12" s="2"/>
      <c r="GB12" s="2"/>
      <c r="GC12" s="2"/>
      <c r="GD12" s="4"/>
      <c r="GE12" s="3"/>
      <c r="GF12" s="2"/>
      <c r="GG12" s="2"/>
      <c r="GH12" s="2"/>
      <c r="GI12" s="4"/>
      <c r="GJ12" s="3"/>
      <c r="GK12" s="2"/>
      <c r="GL12" s="2"/>
      <c r="GM12" s="2"/>
      <c r="GN12" s="4"/>
      <c r="GO12" s="3"/>
      <c r="GP12" s="2"/>
      <c r="GQ12" s="2"/>
      <c r="GR12" s="2"/>
      <c r="GS12" s="4"/>
      <c r="GT12" s="3"/>
      <c r="GU12" s="2"/>
      <c r="GV12" s="2"/>
      <c r="GW12" s="2"/>
      <c r="GX12" s="4"/>
      <c r="GY12" s="3"/>
      <c r="GZ12" s="2"/>
      <c r="HA12" s="2"/>
      <c r="HB12" s="2"/>
      <c r="HC12" s="4"/>
      <c r="HD12" s="3"/>
      <c r="HE12" s="2"/>
      <c r="HF12" s="2"/>
      <c r="HG12" s="2"/>
      <c r="HH12" s="4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</row>
    <row r="13" spans="1:656" x14ac:dyDescent="0.25">
      <c r="A13" s="33">
        <v>0.58333333333333304</v>
      </c>
      <c r="B13" s="38"/>
      <c r="C13" s="44"/>
      <c r="D13" s="38"/>
      <c r="E13" s="44"/>
      <c r="F13" s="29"/>
      <c r="G13" s="44"/>
      <c r="H13" s="20" t="s">
        <v>11</v>
      </c>
      <c r="I13" s="48"/>
      <c r="J13" s="34" t="s">
        <v>11</v>
      </c>
      <c r="K13" s="44"/>
      <c r="L13" s="37" t="s">
        <v>15</v>
      </c>
      <c r="M13" s="2"/>
      <c r="N13" s="16"/>
      <c r="O13" s="39"/>
      <c r="P13" s="41" t="s">
        <v>12</v>
      </c>
      <c r="Q13" s="3"/>
      <c r="R13" s="46"/>
      <c r="S13" s="36" t="s">
        <v>12</v>
      </c>
      <c r="T13" s="2"/>
      <c r="U13" s="39"/>
      <c r="V13" s="2"/>
      <c r="W13" s="35"/>
      <c r="X13" s="2"/>
      <c r="Y13" s="44"/>
      <c r="Z13" s="2"/>
      <c r="AA13" s="18"/>
      <c r="AB13" s="38"/>
      <c r="AC13" s="44" t="s">
        <v>14</v>
      </c>
      <c r="AD13" s="3"/>
      <c r="AE13" s="44"/>
      <c r="AF13" s="39"/>
      <c r="AG13" s="44"/>
      <c r="AH13" s="36" t="s">
        <v>12</v>
      </c>
      <c r="AI13" s="40"/>
      <c r="AJ13" s="34"/>
      <c r="AK13" s="2"/>
      <c r="AL13" s="38"/>
      <c r="AM13" s="2"/>
      <c r="AN13" s="18"/>
      <c r="AO13" s="36" t="s">
        <v>12</v>
      </c>
      <c r="AP13" s="42" t="s">
        <v>15</v>
      </c>
      <c r="AQ13" s="34"/>
      <c r="AR13" s="44"/>
      <c r="AS13" s="38"/>
      <c r="AT13" s="44"/>
      <c r="AU13" s="39"/>
      <c r="AV13" s="2"/>
      <c r="AW13" s="38"/>
      <c r="AX13" s="2"/>
      <c r="AY13" s="34" t="s">
        <v>11</v>
      </c>
      <c r="AZ13" s="2"/>
      <c r="BA13" s="18"/>
      <c r="BB13" s="39"/>
      <c r="BC13" s="2"/>
      <c r="BD13" s="38"/>
      <c r="BE13" s="44"/>
      <c r="BF13" s="34" t="s">
        <v>11</v>
      </c>
      <c r="BG13" s="2"/>
      <c r="BH13" s="34"/>
      <c r="BI13" s="40"/>
      <c r="BJ13" s="3"/>
      <c r="BK13" s="44"/>
      <c r="BL13" s="38"/>
      <c r="BM13" s="46"/>
      <c r="BN13" s="18"/>
      <c r="BO13" s="34" t="s">
        <v>11</v>
      </c>
      <c r="BP13" s="44"/>
      <c r="BQ13" s="38"/>
      <c r="BR13" s="46"/>
      <c r="BS13" s="39"/>
      <c r="BT13" s="2"/>
      <c r="BU13" s="3"/>
      <c r="BV13" s="44"/>
      <c r="BW13" s="34"/>
      <c r="BX13" s="44"/>
      <c r="BY13" s="39"/>
      <c r="BZ13" s="2"/>
      <c r="CA13" s="18"/>
      <c r="CB13" s="3"/>
      <c r="CC13" s="2"/>
      <c r="CD13" s="39"/>
      <c r="CE13" s="39"/>
      <c r="CF13" s="34" t="s">
        <v>11</v>
      </c>
      <c r="CG13" s="41"/>
      <c r="CH13" s="39"/>
      <c r="CI13" s="46"/>
      <c r="CJ13" s="3"/>
      <c r="CK13" s="44"/>
      <c r="CL13" s="38"/>
      <c r="CM13" s="2"/>
      <c r="CN13" s="18"/>
      <c r="CO13" s="57"/>
      <c r="CP13" s="262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18"/>
      <c r="DB13" s="38"/>
      <c r="DC13" s="44"/>
      <c r="DD13" s="39"/>
      <c r="DE13" s="46"/>
      <c r="DF13" s="34" t="s">
        <v>11</v>
      </c>
      <c r="DG13" s="42" t="s">
        <v>15</v>
      </c>
      <c r="DH13" s="3"/>
      <c r="DI13" s="44"/>
      <c r="DJ13" s="3"/>
      <c r="DK13" s="44"/>
      <c r="DL13" s="38"/>
      <c r="DM13" s="2"/>
      <c r="DN13" s="18"/>
      <c r="DO13" s="46"/>
      <c r="DP13" s="103"/>
      <c r="DQ13" s="28"/>
      <c r="DR13" s="104"/>
      <c r="DS13" s="51"/>
      <c r="DT13" s="104"/>
      <c r="DU13" s="51"/>
      <c r="DV13" s="2"/>
      <c r="DW13" s="51"/>
      <c r="DX13" s="2"/>
      <c r="DY13" s="3"/>
      <c r="DZ13" s="2"/>
      <c r="EA13" s="3"/>
      <c r="EB13" s="2"/>
      <c r="EC13" s="3"/>
      <c r="ED13" s="2"/>
      <c r="EE13" s="3"/>
      <c r="EF13" s="2"/>
      <c r="EG13" s="3"/>
      <c r="EH13" s="2"/>
      <c r="EI13" s="2"/>
      <c r="EJ13" s="2"/>
      <c r="EK13" s="4"/>
      <c r="EL13" s="3"/>
      <c r="EM13" s="2"/>
      <c r="EN13" s="2"/>
      <c r="EO13" s="2"/>
      <c r="EP13" s="4"/>
      <c r="EQ13" s="3"/>
      <c r="ER13" s="2"/>
      <c r="ES13" s="2"/>
      <c r="ET13" s="2"/>
      <c r="EU13" s="4"/>
      <c r="EV13" s="3"/>
      <c r="EW13" s="2"/>
      <c r="EX13" s="2"/>
      <c r="EY13" s="2"/>
      <c r="EZ13" s="4"/>
      <c r="FA13" s="3"/>
      <c r="FB13" s="2"/>
      <c r="FC13" s="2"/>
      <c r="FD13" s="2"/>
      <c r="FE13" s="4"/>
      <c r="FF13" s="3"/>
      <c r="FG13" s="2"/>
      <c r="FH13" s="2"/>
      <c r="FI13" s="2"/>
      <c r="FJ13" s="4"/>
      <c r="FK13" s="3"/>
      <c r="FL13" s="2"/>
      <c r="FM13" s="2"/>
      <c r="FN13" s="2"/>
      <c r="FO13" s="4"/>
      <c r="FP13" s="3"/>
      <c r="FQ13" s="2"/>
      <c r="FR13" s="2"/>
      <c r="FS13" s="2"/>
      <c r="FT13" s="4"/>
      <c r="FU13" s="3"/>
      <c r="FV13" s="2"/>
      <c r="FW13" s="2"/>
      <c r="FX13" s="2"/>
      <c r="FY13" s="4"/>
      <c r="FZ13" s="3"/>
      <c r="GA13" s="2"/>
      <c r="GB13" s="2"/>
      <c r="GC13" s="2"/>
      <c r="GD13" s="4"/>
      <c r="GE13" s="3"/>
      <c r="GF13" s="2"/>
      <c r="GG13" s="2"/>
      <c r="GH13" s="2"/>
      <c r="GI13" s="4"/>
      <c r="GJ13" s="3"/>
      <c r="GK13" s="2"/>
      <c r="GL13" s="2"/>
      <c r="GM13" s="2"/>
      <c r="GN13" s="4"/>
      <c r="GO13" s="3"/>
      <c r="GP13" s="2"/>
      <c r="GQ13" s="2"/>
      <c r="GR13" s="2"/>
      <c r="GS13" s="4"/>
      <c r="GT13" s="3"/>
      <c r="GU13" s="2"/>
      <c r="GV13" s="2"/>
      <c r="GW13" s="2"/>
      <c r="GX13" s="4"/>
      <c r="GY13" s="3"/>
      <c r="GZ13" s="2"/>
      <c r="HA13" s="2"/>
      <c r="HB13" s="2"/>
      <c r="HC13" s="4"/>
      <c r="HD13" s="3"/>
      <c r="HE13" s="2"/>
      <c r="HF13" s="2"/>
      <c r="HG13" s="2"/>
      <c r="HH13" s="4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</row>
    <row r="14" spans="1:656" ht="14.45" x14ac:dyDescent="0.3">
      <c r="A14" s="33">
        <v>0.60416666666666596</v>
      </c>
      <c r="B14" s="35"/>
      <c r="C14" s="44"/>
      <c r="D14" s="35"/>
      <c r="E14" s="2"/>
      <c r="F14" s="3"/>
      <c r="G14" s="44"/>
      <c r="H14" s="20"/>
      <c r="I14" s="49" t="s">
        <v>14</v>
      </c>
      <c r="J14" s="34"/>
      <c r="K14" s="46"/>
      <c r="L14" s="35"/>
      <c r="M14" s="2"/>
      <c r="N14" s="16"/>
      <c r="O14" s="39"/>
      <c r="P14" s="41"/>
      <c r="Q14" s="37" t="s">
        <v>15</v>
      </c>
      <c r="R14" s="2"/>
      <c r="S14" s="36"/>
      <c r="T14" s="42" t="s">
        <v>15</v>
      </c>
      <c r="U14" s="39"/>
      <c r="V14" s="42" t="s">
        <v>15</v>
      </c>
      <c r="W14" s="39" t="s">
        <v>14</v>
      </c>
      <c r="X14" s="42" t="s">
        <v>15</v>
      </c>
      <c r="Y14" s="44"/>
      <c r="Z14" s="2"/>
      <c r="AA14" s="18"/>
      <c r="AB14" s="35"/>
      <c r="AC14" s="44"/>
      <c r="AD14" s="38" t="s">
        <v>13</v>
      </c>
      <c r="AE14" s="2"/>
      <c r="AF14" s="39"/>
      <c r="AG14" s="44"/>
      <c r="AH14" s="36"/>
      <c r="AI14" s="2"/>
      <c r="AJ14" s="35"/>
      <c r="AK14" s="41" t="s">
        <v>12</v>
      </c>
      <c r="AL14" s="35"/>
      <c r="AM14" s="2"/>
      <c r="AN14" s="18"/>
      <c r="AO14" s="36"/>
      <c r="AP14" s="46"/>
      <c r="AQ14" s="3"/>
      <c r="AR14" s="44"/>
      <c r="AS14" s="35"/>
      <c r="AT14" s="44"/>
      <c r="AU14" s="39"/>
      <c r="AV14" s="44" t="s">
        <v>14</v>
      </c>
      <c r="AW14" s="35"/>
      <c r="AX14" s="44" t="s">
        <v>14</v>
      </c>
      <c r="AY14" s="34"/>
      <c r="AZ14" s="2"/>
      <c r="BA14" s="18"/>
      <c r="BB14" s="39"/>
      <c r="BC14" s="44" t="s">
        <v>14</v>
      </c>
      <c r="BD14" s="35"/>
      <c r="BE14" s="2"/>
      <c r="BF14" s="34"/>
      <c r="BG14" s="44" t="s">
        <v>14</v>
      </c>
      <c r="BH14" s="35"/>
      <c r="BI14" s="2"/>
      <c r="BJ14" s="36" t="s">
        <v>12</v>
      </c>
      <c r="BK14" s="44"/>
      <c r="BL14" s="35"/>
      <c r="BM14" s="46"/>
      <c r="BN14" s="18"/>
      <c r="BO14" s="34"/>
      <c r="BP14" s="44"/>
      <c r="BQ14" s="35"/>
      <c r="BR14" s="42" t="s">
        <v>15</v>
      </c>
      <c r="BS14" s="39"/>
      <c r="BT14" s="42" t="s">
        <v>15</v>
      </c>
      <c r="BU14" s="36" t="s">
        <v>12</v>
      </c>
      <c r="BV14" s="44"/>
      <c r="BW14" s="35"/>
      <c r="BX14" s="44"/>
      <c r="BY14" s="39"/>
      <c r="BZ14" s="2"/>
      <c r="CA14" s="18"/>
      <c r="CB14" s="36" t="s">
        <v>12</v>
      </c>
      <c r="CC14" s="42" t="s">
        <v>15</v>
      </c>
      <c r="CD14" s="39"/>
      <c r="CE14" s="39"/>
      <c r="CF14" s="34"/>
      <c r="CG14" s="2"/>
      <c r="CH14" s="39"/>
      <c r="CI14" s="42" t="s">
        <v>15</v>
      </c>
      <c r="CJ14" s="36" t="s">
        <v>12</v>
      </c>
      <c r="CK14" s="44"/>
      <c r="CL14" s="35"/>
      <c r="CM14" s="2"/>
      <c r="CN14" s="18"/>
      <c r="CO14" s="57"/>
      <c r="CP14" s="46"/>
      <c r="CQ14" s="57"/>
      <c r="CR14" s="46"/>
      <c r="CS14" s="57"/>
      <c r="CT14" s="46"/>
      <c r="CU14" s="51"/>
      <c r="CV14" s="46"/>
      <c r="CW14" s="57"/>
      <c r="CX14" s="2"/>
      <c r="CY14" s="3"/>
      <c r="CZ14" s="2"/>
      <c r="DA14" s="18"/>
      <c r="DB14" s="35"/>
      <c r="DC14" s="44"/>
      <c r="DD14" s="39"/>
      <c r="DE14" s="42" t="s">
        <v>15</v>
      </c>
      <c r="DF14" s="34"/>
      <c r="DG14" s="2"/>
      <c r="DH14" s="36" t="s">
        <v>12</v>
      </c>
      <c r="DI14" s="44"/>
      <c r="DJ14" s="44" t="s">
        <v>14</v>
      </c>
      <c r="DK14" s="44"/>
      <c r="DL14" s="35"/>
      <c r="DM14" s="2"/>
      <c r="DN14" s="18"/>
      <c r="DO14" s="2"/>
      <c r="DP14" s="103"/>
      <c r="DQ14" s="28"/>
      <c r="DR14" s="104"/>
      <c r="DS14" s="51"/>
      <c r="DT14" s="104"/>
      <c r="DU14" s="51"/>
      <c r="DV14" s="2"/>
      <c r="DW14" s="51"/>
      <c r="DX14" s="2"/>
      <c r="DY14" s="3"/>
      <c r="DZ14" s="2"/>
      <c r="EA14" s="3"/>
      <c r="EB14" s="2"/>
      <c r="EC14" s="3"/>
      <c r="ED14" s="2"/>
      <c r="EE14" s="3"/>
      <c r="EF14" s="2"/>
      <c r="EG14" s="3"/>
      <c r="EH14" s="2"/>
      <c r="EI14" s="2"/>
      <c r="EJ14" s="2"/>
      <c r="EK14" s="4"/>
      <c r="EL14" s="3"/>
      <c r="EM14" s="2"/>
      <c r="EN14" s="2"/>
      <c r="EO14" s="2"/>
      <c r="EP14" s="4"/>
      <c r="EQ14" s="3"/>
      <c r="ER14" s="2"/>
      <c r="ES14" s="2"/>
      <c r="ET14" s="2"/>
      <c r="EU14" s="4"/>
      <c r="EV14" s="3"/>
      <c r="EW14" s="2"/>
      <c r="EX14" s="2"/>
      <c r="EY14" s="2"/>
      <c r="EZ14" s="4"/>
      <c r="FA14" s="3"/>
      <c r="FB14" s="2"/>
      <c r="FC14" s="2"/>
      <c r="FD14" s="2"/>
      <c r="FE14" s="4"/>
      <c r="FF14" s="3"/>
      <c r="FG14" s="2"/>
      <c r="FH14" s="2"/>
      <c r="FI14" s="2"/>
      <c r="FJ14" s="4"/>
      <c r="FK14" s="3"/>
      <c r="FL14" s="2"/>
      <c r="FM14" s="2"/>
      <c r="FN14" s="2"/>
      <c r="FO14" s="4"/>
      <c r="FP14" s="3"/>
      <c r="FQ14" s="2"/>
      <c r="FR14" s="2"/>
      <c r="FS14" s="2"/>
      <c r="FT14" s="4"/>
      <c r="FU14" s="3"/>
      <c r="FV14" s="2"/>
      <c r="FW14" s="2"/>
      <c r="FX14" s="2"/>
      <c r="FY14" s="4"/>
      <c r="FZ14" s="3"/>
      <c r="GA14" s="2"/>
      <c r="GB14" s="2"/>
      <c r="GC14" s="2"/>
      <c r="GD14" s="4"/>
      <c r="GE14" s="3"/>
      <c r="GF14" s="2"/>
      <c r="GG14" s="2"/>
      <c r="GH14" s="2"/>
      <c r="GI14" s="4"/>
      <c r="GJ14" s="3"/>
      <c r="GK14" s="2"/>
      <c r="GL14" s="2"/>
      <c r="GM14" s="2"/>
      <c r="GN14" s="4"/>
      <c r="GO14" s="3"/>
      <c r="GP14" s="2"/>
      <c r="GQ14" s="2"/>
      <c r="GR14" s="2"/>
      <c r="GS14" s="4"/>
      <c r="GT14" s="3"/>
      <c r="GU14" s="2"/>
      <c r="GV14" s="2"/>
      <c r="GW14" s="2"/>
      <c r="GX14" s="4"/>
      <c r="GY14" s="3"/>
      <c r="GZ14" s="2"/>
      <c r="HA14" s="2"/>
      <c r="HB14" s="2"/>
      <c r="HC14" s="4"/>
      <c r="HD14" s="3"/>
      <c r="HE14" s="2"/>
      <c r="HF14" s="2"/>
      <c r="HG14" s="2"/>
      <c r="HH14" s="4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</row>
    <row r="15" spans="1:656" ht="14.45" x14ac:dyDescent="0.3">
      <c r="A15" s="33">
        <v>0.625</v>
      </c>
      <c r="B15" s="39" t="s">
        <v>14</v>
      </c>
      <c r="C15" s="46"/>
      <c r="D15" s="39" t="s">
        <v>14</v>
      </c>
      <c r="E15" s="42" t="s">
        <v>15</v>
      </c>
      <c r="F15" s="28" t="s">
        <v>14</v>
      </c>
      <c r="G15" s="2"/>
      <c r="H15" s="3"/>
      <c r="I15" s="49"/>
      <c r="J15" s="35"/>
      <c r="K15" s="42" t="s">
        <v>15</v>
      </c>
      <c r="L15" s="39" t="s">
        <v>14</v>
      </c>
      <c r="M15" s="2"/>
      <c r="N15" s="16"/>
      <c r="O15" s="35"/>
      <c r="P15" s="2"/>
      <c r="Q15" s="3"/>
      <c r="R15" s="44" t="s">
        <v>14</v>
      </c>
      <c r="S15" s="57"/>
      <c r="T15" s="2"/>
      <c r="U15" s="57"/>
      <c r="V15" s="2"/>
      <c r="W15" s="39"/>
      <c r="X15" s="2"/>
      <c r="Y15" s="2"/>
      <c r="Z15" s="2"/>
      <c r="AA15" s="18"/>
      <c r="AB15" s="39" t="s">
        <v>14</v>
      </c>
      <c r="AC15" s="44"/>
      <c r="AD15" s="38"/>
      <c r="AE15" s="42" t="s">
        <v>15</v>
      </c>
      <c r="AF15" s="3"/>
      <c r="AG15" s="2"/>
      <c r="AH15" s="3"/>
      <c r="AI15" s="41" t="s">
        <v>12</v>
      </c>
      <c r="AJ15" s="36" t="s">
        <v>12</v>
      </c>
      <c r="AK15" s="41"/>
      <c r="AL15" s="39" t="s">
        <v>14</v>
      </c>
      <c r="AM15" s="2"/>
      <c r="AN15" s="18"/>
      <c r="AO15" s="3"/>
      <c r="AP15" s="42" t="s">
        <v>15</v>
      </c>
      <c r="AQ15" s="36" t="s">
        <v>12</v>
      </c>
      <c r="AR15" s="46"/>
      <c r="AS15" s="34" t="s">
        <v>11</v>
      </c>
      <c r="AT15" s="46"/>
      <c r="AU15" s="35"/>
      <c r="AV15" s="44"/>
      <c r="AW15" s="39" t="s">
        <v>14</v>
      </c>
      <c r="AX15" s="44"/>
      <c r="AY15" s="3"/>
      <c r="AZ15" s="2"/>
      <c r="BA15" s="18"/>
      <c r="BB15" s="3"/>
      <c r="BC15" s="44"/>
      <c r="BD15" s="39" t="s">
        <v>14</v>
      </c>
      <c r="BE15" s="42" t="s">
        <v>15</v>
      </c>
      <c r="BF15" s="3"/>
      <c r="BG15" s="44"/>
      <c r="BH15" s="37" t="s">
        <v>15</v>
      </c>
      <c r="BI15" s="41" t="s">
        <v>12</v>
      </c>
      <c r="BJ15" s="36"/>
      <c r="BK15" s="46"/>
      <c r="BL15" s="39" t="s">
        <v>14</v>
      </c>
      <c r="BM15" s="46"/>
      <c r="BN15" s="18"/>
      <c r="BO15" s="3"/>
      <c r="BP15" s="46"/>
      <c r="BQ15" s="39" t="s">
        <v>14</v>
      </c>
      <c r="BR15" s="2"/>
      <c r="BS15" s="3"/>
      <c r="BT15" s="2"/>
      <c r="BU15" s="36"/>
      <c r="BV15" s="46"/>
      <c r="BW15" s="36" t="s">
        <v>12</v>
      </c>
      <c r="BX15" s="46"/>
      <c r="BY15" s="3"/>
      <c r="BZ15" s="2"/>
      <c r="CA15" s="18"/>
      <c r="CB15" s="36"/>
      <c r="CC15" s="2"/>
      <c r="CD15" s="57"/>
      <c r="CE15" s="3"/>
      <c r="CF15" s="3"/>
      <c r="CG15" s="42" t="s">
        <v>15</v>
      </c>
      <c r="CH15" s="3"/>
      <c r="CI15" s="2"/>
      <c r="CJ15" s="36"/>
      <c r="CK15" s="2"/>
      <c r="CL15" s="39" t="s">
        <v>14</v>
      </c>
      <c r="CM15" s="2"/>
      <c r="CN15" s="18"/>
      <c r="CO15" s="57"/>
      <c r="CP15" s="46"/>
      <c r="CQ15" s="51"/>
      <c r="CR15" s="46"/>
      <c r="CS15" s="51"/>
      <c r="CT15" s="46"/>
      <c r="CU15" s="51"/>
      <c r="CV15" s="46"/>
      <c r="CW15" s="57"/>
      <c r="CX15" s="2"/>
      <c r="CY15" s="3"/>
      <c r="CZ15" s="2"/>
      <c r="DA15" s="18"/>
      <c r="DB15" s="39" t="s">
        <v>14</v>
      </c>
      <c r="DC15" s="46"/>
      <c r="DD15" s="3"/>
      <c r="DE15" s="46"/>
      <c r="DF15" s="3"/>
      <c r="DG15" s="42" t="s">
        <v>15</v>
      </c>
      <c r="DH15" s="36"/>
      <c r="DI15" s="2"/>
      <c r="DJ15" s="44"/>
      <c r="DK15" s="2"/>
      <c r="DL15" s="39" t="s">
        <v>14</v>
      </c>
      <c r="DM15" s="2"/>
      <c r="DN15" s="18"/>
      <c r="DO15" s="44" t="s">
        <v>14</v>
      </c>
      <c r="DP15" s="103"/>
      <c r="DQ15" s="3"/>
      <c r="DR15" s="104"/>
      <c r="DS15" s="51"/>
      <c r="DT15" s="104"/>
      <c r="DU15" s="51"/>
      <c r="DV15" s="2"/>
      <c r="DW15" s="51"/>
      <c r="DX15" s="2"/>
      <c r="DY15" s="3"/>
      <c r="DZ15" s="2"/>
      <c r="EA15" s="3"/>
      <c r="EB15" s="2"/>
      <c r="EC15" s="3"/>
      <c r="ED15" s="2"/>
      <c r="EE15" s="3"/>
      <c r="EF15" s="2"/>
      <c r="EG15" s="3"/>
      <c r="EH15" s="2"/>
      <c r="EI15" s="2"/>
      <c r="EJ15" s="2"/>
      <c r="EK15" s="4"/>
      <c r="EL15" s="3"/>
      <c r="EM15" s="2"/>
      <c r="EN15" s="2"/>
      <c r="EO15" s="2"/>
      <c r="EP15" s="4"/>
      <c r="EQ15" s="3"/>
      <c r="ER15" s="2"/>
      <c r="ES15" s="2"/>
      <c r="ET15" s="2"/>
      <c r="EU15" s="4"/>
      <c r="EV15" s="3"/>
      <c r="EW15" s="2"/>
      <c r="EX15" s="2"/>
      <c r="EY15" s="2"/>
      <c r="EZ15" s="4"/>
      <c r="FA15" s="3"/>
      <c r="FB15" s="2"/>
      <c r="FC15" s="2"/>
      <c r="FD15" s="2"/>
      <c r="FE15" s="4"/>
      <c r="FF15" s="3"/>
      <c r="FG15" s="2"/>
      <c r="FH15" s="2"/>
      <c r="FI15" s="2"/>
      <c r="FJ15" s="4"/>
      <c r="FK15" s="3"/>
      <c r="FL15" s="2"/>
      <c r="FM15" s="2"/>
      <c r="FN15" s="2"/>
      <c r="FO15" s="4"/>
      <c r="FP15" s="3"/>
      <c r="FQ15" s="2"/>
      <c r="FR15" s="2"/>
      <c r="FS15" s="2"/>
      <c r="FT15" s="4"/>
      <c r="FU15" s="3"/>
      <c r="FV15" s="2"/>
      <c r="FW15" s="2"/>
      <c r="FX15" s="2"/>
      <c r="FY15" s="4"/>
      <c r="FZ15" s="3"/>
      <c r="GA15" s="2"/>
      <c r="GB15" s="2"/>
      <c r="GC15" s="2"/>
      <c r="GD15" s="4"/>
      <c r="GE15" s="3"/>
      <c r="GF15" s="2"/>
      <c r="GG15" s="2"/>
      <c r="GH15" s="2"/>
      <c r="GI15" s="4"/>
      <c r="GJ15" s="3"/>
      <c r="GK15" s="2"/>
      <c r="GL15" s="2"/>
      <c r="GM15" s="2"/>
      <c r="GN15" s="4"/>
      <c r="GO15" s="3"/>
      <c r="GP15" s="2"/>
      <c r="GQ15" s="2"/>
      <c r="GR15" s="2"/>
      <c r="GS15" s="4"/>
      <c r="GT15" s="3"/>
      <c r="GU15" s="2"/>
      <c r="GV15" s="2"/>
      <c r="GW15" s="2"/>
      <c r="GX15" s="4"/>
      <c r="GY15" s="3"/>
      <c r="GZ15" s="2"/>
      <c r="HA15" s="2"/>
      <c r="HB15" s="2"/>
      <c r="HC15" s="4"/>
      <c r="HD15" s="3"/>
      <c r="HE15" s="2"/>
      <c r="HF15" s="2"/>
      <c r="HG15" s="2"/>
      <c r="HH15" s="4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</row>
    <row r="16" spans="1:656" s="84" customFormat="1" thickBot="1" x14ac:dyDescent="0.35">
      <c r="A16" s="86">
        <v>0.64583333333333304</v>
      </c>
      <c r="B16" s="87"/>
      <c r="C16" s="88" t="s">
        <v>15</v>
      </c>
      <c r="D16" s="87"/>
      <c r="E16" s="61"/>
      <c r="F16" s="90"/>
      <c r="G16" s="88" t="s">
        <v>15</v>
      </c>
      <c r="H16" s="92" t="s">
        <v>11</v>
      </c>
      <c r="I16" s="93"/>
      <c r="J16" s="95" t="s">
        <v>11</v>
      </c>
      <c r="K16" s="61"/>
      <c r="L16" s="87"/>
      <c r="M16" s="22"/>
      <c r="N16" s="24"/>
      <c r="O16" s="96" t="s">
        <v>13</v>
      </c>
      <c r="P16" s="44" t="s">
        <v>14</v>
      </c>
      <c r="Q16" s="95" t="s">
        <v>11</v>
      </c>
      <c r="R16" s="97"/>
      <c r="S16" s="88" t="s">
        <v>15</v>
      </c>
      <c r="T16" s="88" t="s">
        <v>15</v>
      </c>
      <c r="U16" s="88" t="s">
        <v>15</v>
      </c>
      <c r="V16" s="88" t="s">
        <v>15</v>
      </c>
      <c r="W16" s="87"/>
      <c r="X16" s="88" t="s">
        <v>15</v>
      </c>
      <c r="Y16" s="42" t="s">
        <v>15</v>
      </c>
      <c r="Z16" s="22"/>
      <c r="AA16" s="25"/>
      <c r="AB16" s="87"/>
      <c r="AC16" s="22"/>
      <c r="AD16" s="21"/>
      <c r="AE16" s="22"/>
      <c r="AF16" s="95" t="s">
        <v>11</v>
      </c>
      <c r="AG16" s="88" t="s">
        <v>15</v>
      </c>
      <c r="AH16" s="98" t="s">
        <v>15</v>
      </c>
      <c r="AI16" s="99"/>
      <c r="AJ16" s="100"/>
      <c r="AK16" s="22"/>
      <c r="AL16" s="87"/>
      <c r="AM16" s="22"/>
      <c r="AN16" s="25"/>
      <c r="AO16" s="98" t="s">
        <v>15</v>
      </c>
      <c r="AP16" s="61"/>
      <c r="AQ16" s="100"/>
      <c r="AR16" s="88" t="s">
        <v>15</v>
      </c>
      <c r="AS16" s="95"/>
      <c r="AT16" s="88" t="s">
        <v>15</v>
      </c>
      <c r="AU16" s="98" t="s">
        <v>15</v>
      </c>
      <c r="AV16" s="97"/>
      <c r="AW16" s="87"/>
      <c r="AX16" s="97"/>
      <c r="AY16" s="100" t="s">
        <v>12</v>
      </c>
      <c r="AZ16" s="22"/>
      <c r="BA16" s="25"/>
      <c r="BB16" s="95" t="s">
        <v>11</v>
      </c>
      <c r="BC16" s="97"/>
      <c r="BD16" s="87"/>
      <c r="BE16" s="22"/>
      <c r="BF16" s="100" t="s">
        <v>12</v>
      </c>
      <c r="BG16" s="97"/>
      <c r="BH16" s="101"/>
      <c r="BI16" s="99"/>
      <c r="BJ16" s="21"/>
      <c r="BK16" s="88" t="s">
        <v>15</v>
      </c>
      <c r="BL16" s="87"/>
      <c r="BM16" s="61"/>
      <c r="BN16" s="25"/>
      <c r="BO16" s="100" t="s">
        <v>12</v>
      </c>
      <c r="BP16" s="88" t="s">
        <v>15</v>
      </c>
      <c r="BQ16" s="87"/>
      <c r="BR16" s="88" t="s">
        <v>15</v>
      </c>
      <c r="BS16" s="95" t="s">
        <v>11</v>
      </c>
      <c r="BT16" s="88" t="s">
        <v>15</v>
      </c>
      <c r="BU16" s="21"/>
      <c r="BV16" s="88" t="s">
        <v>15</v>
      </c>
      <c r="BW16" s="100"/>
      <c r="BX16" s="88" t="s">
        <v>15</v>
      </c>
      <c r="BY16" s="95" t="s">
        <v>11</v>
      </c>
      <c r="BZ16" s="22"/>
      <c r="CA16" s="25"/>
      <c r="CB16" s="101"/>
      <c r="CC16" s="88" t="s">
        <v>15</v>
      </c>
      <c r="CD16" s="88" t="s">
        <v>15</v>
      </c>
      <c r="CE16" s="95" t="s">
        <v>11</v>
      </c>
      <c r="CF16" s="100" t="s">
        <v>12</v>
      </c>
      <c r="CG16" s="22"/>
      <c r="CH16" s="95" t="s">
        <v>11</v>
      </c>
      <c r="CI16" s="88" t="s">
        <v>15</v>
      </c>
      <c r="CJ16" s="21"/>
      <c r="CK16" s="88" t="s">
        <v>15</v>
      </c>
      <c r="CL16" s="87"/>
      <c r="CM16" s="22"/>
      <c r="CN16" s="25"/>
      <c r="CO16" s="102"/>
      <c r="CP16" s="61"/>
      <c r="CQ16" s="102"/>
      <c r="CR16" s="61"/>
      <c r="CS16" s="102"/>
      <c r="CT16" s="61"/>
      <c r="CU16" s="60"/>
      <c r="CV16" s="61"/>
      <c r="CW16" s="102"/>
      <c r="CX16" s="22"/>
      <c r="CY16" s="21"/>
      <c r="CZ16" s="22"/>
      <c r="DA16" s="25"/>
      <c r="DB16" s="87"/>
      <c r="DC16" s="22"/>
      <c r="DD16" s="95" t="s">
        <v>11</v>
      </c>
      <c r="DE16" s="97" t="s">
        <v>14</v>
      </c>
      <c r="DF16" s="100" t="s">
        <v>12</v>
      </c>
      <c r="DG16" s="22"/>
      <c r="DH16" s="21"/>
      <c r="DI16" s="88" t="s">
        <v>15</v>
      </c>
      <c r="DJ16" s="97"/>
      <c r="DK16" s="88" t="s">
        <v>15</v>
      </c>
      <c r="DL16" s="87"/>
      <c r="DM16" s="22"/>
      <c r="DN16" s="25"/>
      <c r="DO16" s="44"/>
      <c r="DP16" s="108"/>
      <c r="DQ16" s="109" t="s">
        <v>15</v>
      </c>
      <c r="DR16" s="105"/>
      <c r="DS16" s="60"/>
      <c r="DT16" s="105"/>
      <c r="DU16" s="60"/>
      <c r="DV16" s="22"/>
      <c r="DW16" s="60"/>
      <c r="DX16" s="22"/>
      <c r="DY16" s="21"/>
      <c r="DZ16" s="22"/>
      <c r="EA16" s="21"/>
      <c r="EB16" s="22"/>
      <c r="EC16" s="21"/>
      <c r="ED16" s="22"/>
      <c r="EE16" s="21"/>
      <c r="EF16" s="22"/>
      <c r="EG16" s="21"/>
      <c r="EH16" s="22"/>
      <c r="EI16" s="22"/>
      <c r="EJ16" s="22"/>
      <c r="EK16" s="23"/>
      <c r="EL16" s="21"/>
      <c r="EM16" s="22"/>
      <c r="EN16" s="22"/>
      <c r="EO16" s="22"/>
      <c r="EP16" s="23"/>
      <c r="EQ16" s="21"/>
      <c r="ER16" s="22"/>
      <c r="ES16" s="22"/>
      <c r="ET16" s="22"/>
      <c r="EU16" s="23"/>
      <c r="EV16" s="21"/>
      <c r="EW16" s="22"/>
      <c r="EX16" s="22"/>
      <c r="EY16" s="22"/>
      <c r="EZ16" s="23"/>
      <c r="FA16" s="21"/>
      <c r="FB16" s="22"/>
      <c r="FC16" s="22"/>
      <c r="FD16" s="22"/>
      <c r="FE16" s="23"/>
      <c r="FF16" s="21"/>
      <c r="FG16" s="22"/>
      <c r="FH16" s="22"/>
      <c r="FI16" s="22"/>
      <c r="FJ16" s="23"/>
      <c r="FK16" s="21"/>
      <c r="FL16" s="22"/>
      <c r="FM16" s="22"/>
      <c r="FN16" s="22"/>
      <c r="FO16" s="23"/>
      <c r="FP16" s="21"/>
      <c r="FQ16" s="22"/>
      <c r="FR16" s="22"/>
      <c r="FS16" s="22"/>
      <c r="FT16" s="23"/>
      <c r="FU16" s="21"/>
      <c r="FV16" s="22"/>
      <c r="FW16" s="22"/>
      <c r="FX16" s="22"/>
      <c r="FY16" s="23"/>
      <c r="FZ16" s="21"/>
      <c r="GA16" s="22"/>
      <c r="GB16" s="22"/>
      <c r="GC16" s="22"/>
      <c r="GD16" s="23"/>
      <c r="GE16" s="21"/>
      <c r="GF16" s="22"/>
      <c r="GG16" s="22"/>
      <c r="GH16" s="22"/>
      <c r="GI16" s="23"/>
      <c r="GJ16" s="21"/>
      <c r="GK16" s="22"/>
      <c r="GL16" s="22"/>
      <c r="GM16" s="22"/>
      <c r="GN16" s="23"/>
      <c r="GO16" s="21"/>
      <c r="GP16" s="22"/>
      <c r="GQ16" s="22"/>
      <c r="GR16" s="22"/>
      <c r="GS16" s="23"/>
      <c r="GT16" s="21"/>
      <c r="GU16" s="22"/>
      <c r="GV16" s="22"/>
      <c r="GW16" s="22"/>
      <c r="GX16" s="23"/>
      <c r="GY16" s="21"/>
      <c r="GZ16" s="22"/>
      <c r="HA16" s="22"/>
      <c r="HB16" s="22"/>
      <c r="HC16" s="23"/>
      <c r="HD16" s="21"/>
      <c r="HE16" s="22"/>
      <c r="HF16" s="22"/>
      <c r="HG16" s="22"/>
      <c r="HH16" s="23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</row>
    <row r="17" spans="1:283" thickBot="1" x14ac:dyDescent="0.35">
      <c r="A17" s="33">
        <v>0.66666666666666596</v>
      </c>
      <c r="B17" s="64"/>
      <c r="C17" s="65"/>
      <c r="D17" s="68"/>
      <c r="E17" s="69" t="s">
        <v>15</v>
      </c>
      <c r="F17" s="68"/>
      <c r="G17" s="66"/>
      <c r="H17" s="70"/>
      <c r="I17" s="71"/>
      <c r="J17" s="72"/>
      <c r="K17" s="69" t="s">
        <v>15</v>
      </c>
      <c r="L17" s="64"/>
      <c r="M17" s="66"/>
      <c r="N17" s="73"/>
      <c r="O17" s="74"/>
      <c r="P17" s="44"/>
      <c r="Q17" s="72"/>
      <c r="R17" s="75"/>
      <c r="S17" s="66"/>
      <c r="T17" s="66"/>
      <c r="U17" s="66"/>
      <c r="V17" s="66"/>
      <c r="W17" s="76"/>
      <c r="X17" s="66"/>
      <c r="Y17" s="22"/>
      <c r="Z17" s="66"/>
      <c r="AA17" s="77"/>
      <c r="AB17" s="64"/>
      <c r="AC17" s="69" t="s">
        <v>15</v>
      </c>
      <c r="AD17" s="64" t="s">
        <v>14</v>
      </c>
      <c r="AE17" s="69" t="s">
        <v>15</v>
      </c>
      <c r="AF17" s="72"/>
      <c r="AG17" s="66"/>
      <c r="AH17" s="78"/>
      <c r="AI17" s="65"/>
      <c r="AJ17" s="76"/>
      <c r="AK17" s="69" t="s">
        <v>15</v>
      </c>
      <c r="AL17" s="64"/>
      <c r="AM17" s="66"/>
      <c r="AN17" s="77"/>
      <c r="AO17" s="78"/>
      <c r="AP17" s="69" t="s">
        <v>15</v>
      </c>
      <c r="AQ17" s="78"/>
      <c r="AR17" s="65"/>
      <c r="AS17" s="76"/>
      <c r="AT17" s="65"/>
      <c r="AU17" s="79"/>
      <c r="AV17" s="65"/>
      <c r="AW17" s="64"/>
      <c r="AX17" s="65"/>
      <c r="AY17" s="80"/>
      <c r="AZ17" s="66"/>
      <c r="BA17" s="77"/>
      <c r="BB17" s="72"/>
      <c r="BC17" s="65"/>
      <c r="BD17" s="64"/>
      <c r="BE17" s="69" t="s">
        <v>15</v>
      </c>
      <c r="BF17" s="80"/>
      <c r="BG17" s="65"/>
      <c r="BH17" s="80" t="s">
        <v>12</v>
      </c>
      <c r="BI17" s="65"/>
      <c r="BJ17" s="81" t="s">
        <v>15</v>
      </c>
      <c r="BK17" s="66"/>
      <c r="BL17" s="64"/>
      <c r="BM17" s="65"/>
      <c r="BN17" s="77"/>
      <c r="BO17" s="80"/>
      <c r="BP17" s="66"/>
      <c r="BQ17" s="64"/>
      <c r="BR17" s="66"/>
      <c r="BS17" s="72"/>
      <c r="BT17" s="66"/>
      <c r="BU17" s="81" t="s">
        <v>15</v>
      </c>
      <c r="BV17" s="66"/>
      <c r="BW17" s="76"/>
      <c r="BX17" s="66"/>
      <c r="BY17" s="72"/>
      <c r="BZ17" s="66"/>
      <c r="CA17" s="77"/>
      <c r="CB17" s="81" t="s">
        <v>15</v>
      </c>
      <c r="CC17" s="66"/>
      <c r="CD17" s="65"/>
      <c r="CE17" s="72"/>
      <c r="CF17" s="80"/>
      <c r="CG17" s="66"/>
      <c r="CH17" s="72"/>
      <c r="CI17" s="66"/>
      <c r="CJ17" s="81" t="s">
        <v>15</v>
      </c>
      <c r="CK17" s="66"/>
      <c r="CL17" s="64"/>
      <c r="CM17" s="66"/>
      <c r="CN17" s="77"/>
      <c r="CO17" s="79"/>
      <c r="CP17" s="65"/>
      <c r="CQ17" s="79"/>
      <c r="CR17" s="65"/>
      <c r="CS17" s="79"/>
      <c r="CT17" s="65"/>
      <c r="CU17" s="82"/>
      <c r="CV17" s="65"/>
      <c r="CW17" s="79"/>
      <c r="CX17" s="66"/>
      <c r="CY17" s="78"/>
      <c r="CZ17" s="66"/>
      <c r="DA17" s="77"/>
      <c r="DB17" s="64"/>
      <c r="DC17" s="69" t="s">
        <v>15</v>
      </c>
      <c r="DD17" s="72"/>
      <c r="DE17" s="75"/>
      <c r="DF17" s="80"/>
      <c r="DG17" s="66"/>
      <c r="DH17" s="81" t="s">
        <v>15</v>
      </c>
      <c r="DI17" s="66"/>
      <c r="DJ17" s="66"/>
      <c r="DK17" s="66"/>
      <c r="DL17" s="64"/>
      <c r="DM17" s="66"/>
      <c r="DN17" s="77"/>
      <c r="DO17" s="44"/>
      <c r="DP17" s="107"/>
      <c r="DQ17" s="78"/>
      <c r="DR17" s="106"/>
      <c r="DS17" s="78"/>
      <c r="DT17" s="107"/>
      <c r="DU17" s="78"/>
      <c r="DV17" s="66"/>
      <c r="DW17" s="78"/>
      <c r="DX17" s="66"/>
      <c r="DY17" s="78"/>
      <c r="DZ17" s="66"/>
      <c r="EA17" s="78"/>
      <c r="EB17" s="66"/>
      <c r="EC17" s="78"/>
      <c r="ED17" s="66"/>
      <c r="EE17" s="78"/>
      <c r="EF17" s="66"/>
      <c r="EG17" s="78"/>
      <c r="EH17" s="66"/>
      <c r="EI17" s="66"/>
      <c r="EJ17" s="66"/>
      <c r="EK17" s="67"/>
      <c r="EL17" s="78"/>
      <c r="EM17" s="66"/>
      <c r="EN17" s="66"/>
      <c r="EO17" s="66"/>
      <c r="EP17" s="67"/>
      <c r="EQ17" s="78"/>
      <c r="ER17" s="66"/>
      <c r="ES17" s="66"/>
      <c r="ET17" s="66"/>
      <c r="EU17" s="67"/>
      <c r="EV17" s="78"/>
      <c r="EW17" s="66"/>
      <c r="EX17" s="66"/>
      <c r="EY17" s="66"/>
      <c r="EZ17" s="67"/>
      <c r="FA17" s="78"/>
      <c r="FB17" s="66"/>
      <c r="FC17" s="66"/>
      <c r="FD17" s="66"/>
      <c r="FE17" s="67"/>
      <c r="FF17" s="78"/>
      <c r="FG17" s="66"/>
      <c r="FH17" s="66"/>
      <c r="FI17" s="66"/>
      <c r="FJ17" s="67"/>
      <c r="FK17" s="78"/>
      <c r="FL17" s="66"/>
      <c r="FM17" s="66"/>
      <c r="FN17" s="66"/>
      <c r="FO17" s="67"/>
      <c r="FP17" s="78"/>
      <c r="FQ17" s="66"/>
      <c r="FR17" s="66"/>
      <c r="FS17" s="66"/>
      <c r="FT17" s="67"/>
      <c r="FU17" s="78"/>
      <c r="FV17" s="66"/>
      <c r="FW17" s="66"/>
      <c r="FX17" s="66"/>
      <c r="FY17" s="67"/>
      <c r="FZ17" s="78"/>
      <c r="GA17" s="66"/>
      <c r="GB17" s="66"/>
      <c r="GC17" s="66"/>
      <c r="GD17" s="67"/>
      <c r="GE17" s="78"/>
      <c r="GF17" s="66"/>
      <c r="GG17" s="66"/>
      <c r="GH17" s="66"/>
      <c r="GI17" s="67"/>
      <c r="GJ17" s="78"/>
      <c r="GK17" s="66"/>
      <c r="GL17" s="66"/>
      <c r="GM17" s="66"/>
      <c r="GN17" s="67"/>
      <c r="GO17" s="78"/>
      <c r="GP17" s="66"/>
      <c r="GQ17" s="66"/>
      <c r="GR17" s="66"/>
      <c r="GS17" s="67"/>
      <c r="GT17" s="78"/>
      <c r="GU17" s="66"/>
      <c r="GV17" s="66"/>
      <c r="GW17" s="66"/>
      <c r="GX17" s="67"/>
      <c r="GY17" s="78"/>
      <c r="GZ17" s="66"/>
      <c r="HA17" s="66"/>
      <c r="HB17" s="66"/>
      <c r="HC17" s="67"/>
      <c r="HD17" s="78"/>
      <c r="HE17" s="66"/>
      <c r="HF17" s="66"/>
      <c r="HG17" s="66"/>
      <c r="HH17" s="67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</row>
    <row r="18" spans="1:283" ht="14.45" x14ac:dyDescent="0.3">
      <c r="A18" s="33">
        <v>0.6875</v>
      </c>
      <c r="B18" s="3"/>
      <c r="C18" s="44" t="s">
        <v>14</v>
      </c>
      <c r="D18" s="3"/>
      <c r="E18" s="46"/>
      <c r="F18" s="3"/>
      <c r="G18" s="42" t="s">
        <v>15</v>
      </c>
      <c r="H18" s="51"/>
      <c r="I18" s="48"/>
      <c r="J18" s="3"/>
      <c r="K18" s="56"/>
      <c r="L18" s="3"/>
      <c r="M18" s="2"/>
      <c r="N18" s="16"/>
      <c r="O18" s="3"/>
      <c r="P18" s="44"/>
      <c r="Q18" s="3"/>
      <c r="R18" s="2"/>
      <c r="S18" s="42" t="s">
        <v>15</v>
      </c>
      <c r="T18" s="2"/>
      <c r="U18" s="42" t="s">
        <v>15</v>
      </c>
      <c r="V18" s="42" t="s">
        <v>15</v>
      </c>
      <c r="W18" s="37" t="s">
        <v>15</v>
      </c>
      <c r="X18" s="42" t="s">
        <v>15</v>
      </c>
      <c r="Y18" s="69" t="s">
        <v>15</v>
      </c>
      <c r="Z18" s="2"/>
      <c r="AA18" s="18"/>
      <c r="AB18" s="3"/>
      <c r="AC18" s="2"/>
      <c r="AD18" s="39"/>
      <c r="AE18" s="2"/>
      <c r="AF18" s="3"/>
      <c r="AG18" s="42" t="s">
        <v>15</v>
      </c>
      <c r="AH18" s="44" t="s">
        <v>14</v>
      </c>
      <c r="AI18" s="2"/>
      <c r="AJ18" s="44" t="s">
        <v>14</v>
      </c>
      <c r="AK18" s="2"/>
      <c r="AL18" s="3"/>
      <c r="AM18" s="2"/>
      <c r="AN18" s="18"/>
      <c r="AO18" s="44" t="s">
        <v>14</v>
      </c>
      <c r="AP18" s="46"/>
      <c r="AQ18" s="44" t="s">
        <v>14</v>
      </c>
      <c r="AR18" s="42" t="s">
        <v>15</v>
      </c>
      <c r="AS18" s="39" t="s">
        <v>14</v>
      </c>
      <c r="AT18" s="42" t="s">
        <v>15</v>
      </c>
      <c r="AU18" s="37" t="s">
        <v>15</v>
      </c>
      <c r="AV18" s="42" t="s">
        <v>15</v>
      </c>
      <c r="AW18" s="3"/>
      <c r="AX18" s="42" t="s">
        <v>15</v>
      </c>
      <c r="AY18" s="3"/>
      <c r="AZ18" s="2"/>
      <c r="BA18" s="18"/>
      <c r="BB18" s="3"/>
      <c r="BC18" s="42" t="s">
        <v>15</v>
      </c>
      <c r="BD18" s="3"/>
      <c r="BE18" s="2"/>
      <c r="BF18" s="3"/>
      <c r="BG18" s="42" t="s">
        <v>15</v>
      </c>
      <c r="BH18" s="36"/>
      <c r="BI18" s="42" t="s">
        <v>15</v>
      </c>
      <c r="BJ18" s="3"/>
      <c r="BK18" s="42" t="s">
        <v>15</v>
      </c>
      <c r="BL18" s="3"/>
      <c r="BM18" s="2"/>
      <c r="BN18" s="18"/>
      <c r="BO18" s="3"/>
      <c r="BP18" s="42" t="s">
        <v>15</v>
      </c>
      <c r="BQ18" s="3"/>
      <c r="BR18" s="42" t="s">
        <v>15</v>
      </c>
      <c r="BS18" s="3"/>
      <c r="BT18" s="2"/>
      <c r="BU18" s="3"/>
      <c r="BV18" s="42" t="s">
        <v>15</v>
      </c>
      <c r="BW18" s="37" t="s">
        <v>15</v>
      </c>
      <c r="BX18" s="42" t="s">
        <v>15</v>
      </c>
      <c r="BY18" s="3"/>
      <c r="BZ18" s="2"/>
      <c r="CA18" s="18"/>
      <c r="CB18" s="3"/>
      <c r="CC18" s="2"/>
      <c r="CD18" s="42" t="s">
        <v>15</v>
      </c>
      <c r="CE18" s="2"/>
      <c r="CF18" s="3"/>
      <c r="CG18" s="44" t="s">
        <v>14</v>
      </c>
      <c r="CH18" s="3"/>
      <c r="CI18" s="42" t="s">
        <v>15</v>
      </c>
      <c r="CJ18" s="3"/>
      <c r="CK18" s="42" t="s">
        <v>15</v>
      </c>
      <c r="CL18" s="3"/>
      <c r="CM18" s="2"/>
      <c r="CN18" s="18"/>
      <c r="CO18" s="3"/>
      <c r="CP18" s="2"/>
      <c r="CQ18" s="3"/>
      <c r="CR18" s="2"/>
      <c r="CS18" s="3"/>
      <c r="CT18" s="46"/>
      <c r="CU18" s="51"/>
      <c r="CV18" s="46"/>
      <c r="CW18" s="3"/>
      <c r="CX18" s="2"/>
      <c r="CY18" s="3"/>
      <c r="CZ18" s="2"/>
      <c r="DA18" s="18"/>
      <c r="DB18" s="3"/>
      <c r="DC18" s="46"/>
      <c r="DD18" s="3"/>
      <c r="DE18" s="44"/>
      <c r="DF18" s="3"/>
      <c r="DG18" s="44" t="s">
        <v>14</v>
      </c>
      <c r="DH18" s="3"/>
      <c r="DI18" s="42" t="s">
        <v>15</v>
      </c>
      <c r="DJ18" s="42" t="s">
        <v>15</v>
      </c>
      <c r="DK18" s="42" t="s">
        <v>15</v>
      </c>
      <c r="DL18" s="3"/>
      <c r="DM18" s="2"/>
      <c r="DN18" s="18"/>
      <c r="DO18" s="3"/>
      <c r="DP18" s="103"/>
      <c r="DQ18" s="27" t="s">
        <v>15</v>
      </c>
      <c r="DR18" s="104"/>
      <c r="DS18" s="51"/>
      <c r="DT18" s="104"/>
      <c r="DU18" s="51"/>
      <c r="DV18" s="2"/>
      <c r="DW18" s="51"/>
      <c r="DX18" s="2"/>
      <c r="DY18" s="3"/>
      <c r="DZ18" s="2"/>
      <c r="EA18" s="3"/>
      <c r="EB18" s="2"/>
      <c r="EC18" s="3"/>
      <c r="ED18" s="2"/>
      <c r="EE18" s="3"/>
      <c r="EF18" s="2"/>
      <c r="EG18" s="3"/>
      <c r="EH18" s="2"/>
      <c r="EI18" s="2"/>
      <c r="EJ18" s="2"/>
      <c r="EK18" s="4"/>
      <c r="EL18" s="3"/>
      <c r="EM18" s="2"/>
      <c r="EN18" s="2"/>
      <c r="EO18" s="2"/>
      <c r="EP18" s="4"/>
      <c r="EQ18" s="3"/>
      <c r="ER18" s="2"/>
      <c r="ES18" s="2"/>
      <c r="ET18" s="2"/>
      <c r="EU18" s="4"/>
      <c r="EV18" s="3"/>
      <c r="EW18" s="2"/>
      <c r="EX18" s="2"/>
      <c r="EY18" s="2"/>
      <c r="EZ18" s="4"/>
      <c r="FA18" s="3"/>
      <c r="FB18" s="2"/>
      <c r="FC18" s="2"/>
      <c r="FD18" s="2"/>
      <c r="FE18" s="4"/>
      <c r="FF18" s="3"/>
      <c r="FG18" s="2"/>
      <c r="FH18" s="2"/>
      <c r="FI18" s="2"/>
      <c r="FJ18" s="4"/>
      <c r="FK18" s="3"/>
      <c r="FL18" s="2"/>
      <c r="FM18" s="2"/>
      <c r="FN18" s="2"/>
      <c r="FO18" s="4"/>
      <c r="FP18" s="3"/>
      <c r="FQ18" s="2"/>
      <c r="FR18" s="2"/>
      <c r="FS18" s="2"/>
      <c r="FT18" s="4"/>
      <c r="FU18" s="3"/>
      <c r="FV18" s="2"/>
      <c r="FW18" s="2"/>
      <c r="FX18" s="2"/>
      <c r="FY18" s="4"/>
      <c r="FZ18" s="3"/>
      <c r="GA18" s="2"/>
      <c r="GB18" s="2"/>
      <c r="GC18" s="2"/>
      <c r="GD18" s="4"/>
      <c r="GE18" s="3"/>
      <c r="GF18" s="2"/>
      <c r="GG18" s="2"/>
      <c r="GH18" s="2"/>
      <c r="GI18" s="4"/>
      <c r="GJ18" s="3"/>
      <c r="GK18" s="2"/>
      <c r="GL18" s="2"/>
      <c r="GM18" s="2"/>
      <c r="GN18" s="4"/>
      <c r="GO18" s="3"/>
      <c r="GP18" s="2"/>
      <c r="GQ18" s="2"/>
      <c r="GR18" s="2"/>
      <c r="GS18" s="4"/>
      <c r="GT18" s="3"/>
      <c r="GU18" s="2"/>
      <c r="GV18" s="2"/>
      <c r="GW18" s="2"/>
      <c r="GX18" s="4"/>
      <c r="GY18" s="3"/>
      <c r="GZ18" s="2"/>
      <c r="HA18" s="2"/>
      <c r="HB18" s="2"/>
      <c r="HC18" s="4"/>
      <c r="HD18" s="3"/>
      <c r="HE18" s="2"/>
      <c r="HF18" s="2"/>
      <c r="HG18" s="2"/>
      <c r="HH18" s="4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</row>
    <row r="19" spans="1:283" ht="14.45" x14ac:dyDescent="0.3">
      <c r="A19" s="33">
        <v>0.70833333333333304</v>
      </c>
      <c r="B19" s="34" t="s">
        <v>11</v>
      </c>
      <c r="C19" s="44"/>
      <c r="D19" s="37" t="s">
        <v>15</v>
      </c>
      <c r="E19" s="41" t="s">
        <v>12</v>
      </c>
      <c r="F19" s="3"/>
      <c r="G19" s="2"/>
      <c r="H19" s="3"/>
      <c r="I19" s="50" t="s">
        <v>15</v>
      </c>
      <c r="J19" s="26" t="s">
        <v>12</v>
      </c>
      <c r="K19" s="37" t="s">
        <v>15</v>
      </c>
      <c r="L19" s="3"/>
      <c r="M19" s="2"/>
      <c r="N19" s="16"/>
      <c r="O19" s="36" t="s">
        <v>12</v>
      </c>
      <c r="P19" s="2"/>
      <c r="Q19" s="37" t="s">
        <v>15</v>
      </c>
      <c r="R19" s="41" t="s">
        <v>12</v>
      </c>
      <c r="S19" s="3"/>
      <c r="T19" s="44" t="s">
        <v>14</v>
      </c>
      <c r="U19" s="3"/>
      <c r="V19" s="2"/>
      <c r="W19" s="3"/>
      <c r="X19" s="2"/>
      <c r="Y19" s="3"/>
      <c r="Z19" s="2"/>
      <c r="AA19" s="18"/>
      <c r="AB19" s="36" t="s">
        <v>12</v>
      </c>
      <c r="AC19" s="69" t="s">
        <v>15</v>
      </c>
      <c r="AD19" s="39"/>
      <c r="AE19" s="69" t="s">
        <v>15</v>
      </c>
      <c r="AF19" s="3"/>
      <c r="AG19" s="2"/>
      <c r="AH19" s="44"/>
      <c r="AI19" s="42" t="s">
        <v>15</v>
      </c>
      <c r="AJ19" s="44"/>
      <c r="AK19" s="69" t="s">
        <v>15</v>
      </c>
      <c r="AL19" s="69" t="s">
        <v>15</v>
      </c>
      <c r="AM19" s="2"/>
      <c r="AN19" s="18"/>
      <c r="AO19" s="44"/>
      <c r="AP19" s="42" t="s">
        <v>15</v>
      </c>
      <c r="AQ19" s="44"/>
      <c r="AR19" s="2"/>
      <c r="AS19" s="39"/>
      <c r="AT19" s="2"/>
      <c r="AU19" s="35"/>
      <c r="AV19" s="2"/>
      <c r="AW19" s="3"/>
      <c r="AX19" s="2"/>
      <c r="AY19" s="69" t="s">
        <v>15</v>
      </c>
      <c r="AZ19" s="2"/>
      <c r="BA19" s="18"/>
      <c r="BB19" s="3"/>
      <c r="BC19" s="2"/>
      <c r="BD19" s="69" t="s">
        <v>15</v>
      </c>
      <c r="BE19" s="44" t="s">
        <v>14</v>
      </c>
      <c r="BF19" s="3"/>
      <c r="BG19" s="2"/>
      <c r="BH19" s="3"/>
      <c r="BI19" s="2"/>
      <c r="BJ19" s="3"/>
      <c r="BK19" s="2"/>
      <c r="BL19" s="3"/>
      <c r="BM19" s="2"/>
      <c r="BN19" s="18"/>
      <c r="BO19" s="3"/>
      <c r="BP19" s="2"/>
      <c r="BQ19" s="3"/>
      <c r="BR19" s="2"/>
      <c r="BS19" s="3"/>
      <c r="BT19" s="42" t="s">
        <v>15</v>
      </c>
      <c r="BU19" s="3"/>
      <c r="BV19" s="2"/>
      <c r="BW19" s="3"/>
      <c r="BX19" s="2"/>
      <c r="BY19" s="3"/>
      <c r="BZ19" s="2"/>
      <c r="CA19" s="18"/>
      <c r="CB19" s="3"/>
      <c r="CC19" s="42" t="s">
        <v>15</v>
      </c>
      <c r="CD19" s="2"/>
      <c r="CE19" s="2"/>
      <c r="CF19" s="3"/>
      <c r="CG19" s="44"/>
      <c r="CH19" s="3"/>
      <c r="CI19" s="2"/>
      <c r="CJ19" s="3"/>
      <c r="CK19" s="2"/>
      <c r="CL19" s="3"/>
      <c r="CM19" s="2"/>
      <c r="CN19" s="18"/>
      <c r="CO19" s="3"/>
      <c r="CP19" s="2"/>
      <c r="CQ19" s="3"/>
      <c r="CR19" s="2"/>
      <c r="CS19" s="3"/>
      <c r="CT19" s="2"/>
      <c r="CU19" s="51"/>
      <c r="CV19" s="46"/>
      <c r="CW19" s="3"/>
      <c r="CX19" s="2"/>
      <c r="CY19" s="3"/>
      <c r="CZ19" s="2"/>
      <c r="DA19" s="18"/>
      <c r="DB19" s="43" t="s">
        <v>13</v>
      </c>
      <c r="DC19" s="44" t="s">
        <v>14</v>
      </c>
      <c r="DD19" s="3"/>
      <c r="DE19" s="46"/>
      <c r="DF19" s="3"/>
      <c r="DG19" s="44"/>
      <c r="DH19" s="3"/>
      <c r="DI19" s="2"/>
      <c r="DJ19" s="3"/>
      <c r="DK19" s="2"/>
      <c r="DL19" s="3"/>
      <c r="DM19" s="2"/>
      <c r="DN19" s="18"/>
      <c r="DO19" s="3"/>
      <c r="DP19" s="2"/>
      <c r="DQ19" s="3"/>
      <c r="DR19" s="2"/>
      <c r="DS19" s="3"/>
      <c r="DT19" s="2"/>
      <c r="DU19" s="3"/>
      <c r="DV19" s="2"/>
      <c r="DW19" s="3"/>
      <c r="DX19" s="2"/>
      <c r="DY19" s="3"/>
      <c r="DZ19" s="2"/>
      <c r="EA19" s="3"/>
      <c r="EB19" s="2"/>
      <c r="EC19" s="3"/>
      <c r="ED19" s="2"/>
      <c r="EE19" s="3"/>
      <c r="EF19" s="2"/>
      <c r="EG19" s="3"/>
      <c r="EH19" s="2"/>
      <c r="EI19" s="2"/>
      <c r="EJ19" s="2"/>
      <c r="EK19" s="4"/>
      <c r="EL19" s="3"/>
      <c r="EM19" s="2"/>
      <c r="EN19" s="2"/>
      <c r="EO19" s="2"/>
      <c r="EP19" s="4"/>
      <c r="EQ19" s="3"/>
      <c r="ER19" s="2"/>
      <c r="ES19" s="2"/>
      <c r="ET19" s="2"/>
      <c r="EU19" s="4"/>
      <c r="EV19" s="3"/>
      <c r="EW19" s="2"/>
      <c r="EX19" s="2"/>
      <c r="EY19" s="2"/>
      <c r="EZ19" s="4"/>
      <c r="FA19" s="3"/>
      <c r="FB19" s="2"/>
      <c r="FC19" s="2"/>
      <c r="FD19" s="2"/>
      <c r="FE19" s="4"/>
      <c r="FF19" s="3"/>
      <c r="FG19" s="2"/>
      <c r="FH19" s="2"/>
      <c r="FI19" s="2"/>
      <c r="FJ19" s="4"/>
      <c r="FK19" s="3"/>
      <c r="FL19" s="2"/>
      <c r="FM19" s="2"/>
      <c r="FN19" s="2"/>
      <c r="FO19" s="4"/>
      <c r="FP19" s="3"/>
      <c r="FQ19" s="2"/>
      <c r="FR19" s="2"/>
      <c r="FS19" s="2"/>
      <c r="FT19" s="4"/>
      <c r="FU19" s="3"/>
      <c r="FV19" s="2"/>
      <c r="FW19" s="2"/>
      <c r="FX19" s="2"/>
      <c r="FY19" s="4"/>
      <c r="FZ19" s="3"/>
      <c r="GA19" s="2"/>
      <c r="GB19" s="2"/>
      <c r="GC19" s="2"/>
      <c r="GD19" s="4"/>
      <c r="GE19" s="3"/>
      <c r="GF19" s="2"/>
      <c r="GG19" s="2"/>
      <c r="GH19" s="2"/>
      <c r="GI19" s="4"/>
      <c r="GJ19" s="3"/>
      <c r="GK19" s="2"/>
      <c r="GL19" s="2"/>
      <c r="GM19" s="2"/>
      <c r="GN19" s="4"/>
      <c r="GO19" s="3"/>
      <c r="GP19" s="2"/>
      <c r="GQ19" s="2"/>
      <c r="GR19" s="2"/>
      <c r="GS19" s="4"/>
      <c r="GT19" s="3"/>
      <c r="GU19" s="2"/>
      <c r="GV19" s="2"/>
      <c r="GW19" s="2"/>
      <c r="GX19" s="4"/>
      <c r="GY19" s="3"/>
      <c r="GZ19" s="2"/>
      <c r="HA19" s="2"/>
      <c r="HB19" s="2"/>
      <c r="HC19" s="4"/>
      <c r="HD19" s="3"/>
      <c r="HE19" s="2"/>
      <c r="HF19" s="2"/>
      <c r="HG19" s="2"/>
      <c r="HH19" s="4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</row>
    <row r="20" spans="1:283" ht="14.45" x14ac:dyDescent="0.3">
      <c r="A20" s="33">
        <v>0.72916666666666596</v>
      </c>
      <c r="B20" s="34"/>
      <c r="C20" s="44"/>
      <c r="D20" s="3"/>
      <c r="E20" s="41"/>
      <c r="F20" s="3"/>
      <c r="G20" s="2"/>
      <c r="H20" s="3"/>
      <c r="I20" s="48"/>
      <c r="J20" s="36"/>
      <c r="K20" s="2"/>
      <c r="L20" s="3"/>
      <c r="M20" s="2"/>
      <c r="N20" s="16"/>
      <c r="O20" s="36"/>
      <c r="P20" s="2"/>
      <c r="Q20" s="3"/>
      <c r="R20" s="41"/>
      <c r="S20" s="3"/>
      <c r="T20" s="44"/>
      <c r="U20" s="3"/>
      <c r="V20" s="2"/>
      <c r="W20" s="3"/>
      <c r="X20" s="2"/>
      <c r="Y20" s="3"/>
      <c r="Z20" s="2"/>
      <c r="AA20" s="18"/>
      <c r="AB20" s="36"/>
      <c r="AC20" s="2"/>
      <c r="AD20" s="3"/>
      <c r="AE20" s="2"/>
      <c r="AF20" s="3"/>
      <c r="AG20" s="2"/>
      <c r="AH20" s="44"/>
      <c r="AI20" s="2"/>
      <c r="AJ20" s="44"/>
      <c r="AK20" s="2"/>
      <c r="AL20" s="3"/>
      <c r="AM20" s="2"/>
      <c r="AN20" s="18"/>
      <c r="AO20" s="44"/>
      <c r="AP20" s="2"/>
      <c r="AQ20" s="44"/>
      <c r="AR20" s="2"/>
      <c r="AS20" s="39"/>
      <c r="AT20" s="2"/>
      <c r="AU20" s="3"/>
      <c r="AV20" s="2"/>
      <c r="AW20" s="3"/>
      <c r="AX20" s="2"/>
      <c r="AY20" s="3"/>
      <c r="AZ20" s="2"/>
      <c r="BA20" s="18"/>
      <c r="BB20" s="3"/>
      <c r="BC20" s="2"/>
      <c r="BD20" s="3"/>
      <c r="BE20" s="44"/>
      <c r="BF20" s="3"/>
      <c r="BG20" s="2"/>
      <c r="BH20" s="39" t="s">
        <v>14</v>
      </c>
      <c r="BI20" s="2"/>
      <c r="BJ20" s="3"/>
      <c r="BK20" s="2"/>
      <c r="BL20" s="3"/>
      <c r="BM20" s="2"/>
      <c r="BN20" s="18"/>
      <c r="BO20" s="3"/>
      <c r="BP20" s="2"/>
      <c r="BQ20" s="3"/>
      <c r="BR20" s="2"/>
      <c r="BS20" s="3"/>
      <c r="BT20" s="46"/>
      <c r="BU20" s="3"/>
      <c r="BV20" s="2"/>
      <c r="BW20" s="38" t="s">
        <v>13</v>
      </c>
      <c r="BX20" s="2"/>
      <c r="BY20" s="3"/>
      <c r="BZ20" s="2"/>
      <c r="CA20" s="18"/>
      <c r="CB20" s="3"/>
      <c r="CC20" s="46"/>
      <c r="CD20" s="46"/>
      <c r="CE20" s="2"/>
      <c r="CF20" s="3"/>
      <c r="CG20" s="44"/>
      <c r="CH20" s="3"/>
      <c r="CI20" s="2"/>
      <c r="CJ20" s="3"/>
      <c r="CK20" s="2"/>
      <c r="CL20" s="3"/>
      <c r="CM20" s="2"/>
      <c r="CN20" s="18"/>
      <c r="CO20" s="3"/>
      <c r="CP20" s="2"/>
      <c r="CQ20" s="3"/>
      <c r="CR20" s="2"/>
      <c r="CS20" s="3"/>
      <c r="CT20" s="2"/>
      <c r="CU20" s="51"/>
      <c r="CV20" s="46"/>
      <c r="CW20" s="3"/>
      <c r="CX20" s="2"/>
      <c r="CY20" s="3"/>
      <c r="CZ20" s="2"/>
      <c r="DA20" s="18"/>
      <c r="DB20" s="43"/>
      <c r="DC20" s="44"/>
      <c r="DD20" s="3"/>
      <c r="DE20" s="2"/>
      <c r="DF20" s="3"/>
      <c r="DG20" s="44"/>
      <c r="DH20" s="3"/>
      <c r="DI20" s="2"/>
      <c r="DJ20" s="3"/>
      <c r="DK20" s="2"/>
      <c r="DL20" s="3"/>
      <c r="DM20" s="2"/>
      <c r="DN20" s="18"/>
      <c r="DO20" s="3"/>
      <c r="DP20" s="2"/>
      <c r="DQ20" s="3"/>
      <c r="DR20" s="2"/>
      <c r="DS20" s="3"/>
      <c r="DT20" s="2"/>
      <c r="DU20" s="3"/>
      <c r="DV20" s="2"/>
      <c r="DW20" s="3"/>
      <c r="DX20" s="2"/>
      <c r="DY20" s="3"/>
      <c r="DZ20" s="2"/>
      <c r="EA20" s="3"/>
      <c r="EB20" s="2"/>
      <c r="EC20" s="3"/>
      <c r="ED20" s="2"/>
      <c r="EE20" s="3"/>
      <c r="EF20" s="2"/>
      <c r="EG20" s="3"/>
      <c r="EH20" s="2"/>
      <c r="EI20" s="2"/>
      <c r="EJ20" s="2"/>
      <c r="EK20" s="4"/>
      <c r="EL20" s="3"/>
      <c r="EM20" s="2"/>
      <c r="EN20" s="2"/>
      <c r="EO20" s="2"/>
      <c r="EP20" s="4"/>
      <c r="EQ20" s="3"/>
      <c r="ER20" s="2"/>
      <c r="ES20" s="2"/>
      <c r="ET20" s="2"/>
      <c r="EU20" s="4"/>
      <c r="EV20" s="3"/>
      <c r="EW20" s="2"/>
      <c r="EX20" s="2"/>
      <c r="EY20" s="2"/>
      <c r="EZ20" s="4"/>
      <c r="FA20" s="3"/>
      <c r="FB20" s="2"/>
      <c r="FC20" s="2"/>
      <c r="FD20" s="2"/>
      <c r="FE20" s="4"/>
      <c r="FF20" s="3"/>
      <c r="FG20" s="2"/>
      <c r="FH20" s="2"/>
      <c r="FI20" s="2"/>
      <c r="FJ20" s="4"/>
      <c r="FK20" s="3"/>
      <c r="FL20" s="2"/>
      <c r="FM20" s="2"/>
      <c r="FN20" s="2"/>
      <c r="FO20" s="4"/>
      <c r="FP20" s="3"/>
      <c r="FQ20" s="2"/>
      <c r="FR20" s="2"/>
      <c r="FS20" s="2"/>
      <c r="FT20" s="4"/>
      <c r="FU20" s="3"/>
      <c r="FV20" s="2"/>
      <c r="FW20" s="2"/>
      <c r="FX20" s="2"/>
      <c r="FY20" s="4"/>
      <c r="FZ20" s="3"/>
      <c r="GA20" s="2"/>
      <c r="GB20" s="2"/>
      <c r="GC20" s="2"/>
      <c r="GD20" s="4"/>
      <c r="GE20" s="3"/>
      <c r="GF20" s="2"/>
      <c r="GG20" s="2"/>
      <c r="GH20" s="2"/>
      <c r="GI20" s="4"/>
      <c r="GJ20" s="3"/>
      <c r="GK20" s="2"/>
      <c r="GL20" s="2"/>
      <c r="GM20" s="2"/>
      <c r="GN20" s="4"/>
      <c r="GO20" s="3"/>
      <c r="GP20" s="2"/>
      <c r="GQ20" s="2"/>
      <c r="GR20" s="2"/>
      <c r="GS20" s="4"/>
      <c r="GT20" s="3"/>
      <c r="GU20" s="2"/>
      <c r="GV20" s="2"/>
      <c r="GW20" s="2"/>
      <c r="GX20" s="4"/>
      <c r="GY20" s="3"/>
      <c r="GZ20" s="2"/>
      <c r="HA20" s="2"/>
      <c r="HB20" s="2"/>
      <c r="HC20" s="4"/>
      <c r="HD20" s="3"/>
      <c r="HE20" s="2"/>
      <c r="HF20" s="2"/>
      <c r="HG20" s="2"/>
      <c r="HH20" s="4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</row>
    <row r="21" spans="1:283" ht="14.45" x14ac:dyDescent="0.3">
      <c r="A21" s="33">
        <v>0.75</v>
      </c>
      <c r="B21" s="3"/>
      <c r="C21" s="2"/>
      <c r="D21" s="3"/>
      <c r="E21" s="2"/>
      <c r="F21" s="3"/>
      <c r="G21" s="2"/>
      <c r="H21" s="3"/>
      <c r="I21" s="50" t="s">
        <v>15</v>
      </c>
      <c r="J21" s="3"/>
      <c r="K21" s="2"/>
      <c r="L21" s="3"/>
      <c r="M21" s="2"/>
      <c r="N21" s="16"/>
      <c r="O21" s="3"/>
      <c r="P21" s="2"/>
      <c r="Q21" s="3"/>
      <c r="R21" s="2"/>
      <c r="S21" s="3"/>
      <c r="T21" s="44"/>
      <c r="U21" s="3"/>
      <c r="V21" s="2"/>
      <c r="W21" s="3"/>
      <c r="X21" s="2"/>
      <c r="Y21" s="3"/>
      <c r="Z21" s="2"/>
      <c r="AA21" s="18"/>
      <c r="AB21" s="3"/>
      <c r="AC21" s="2"/>
      <c r="AD21" s="34" t="s">
        <v>11</v>
      </c>
      <c r="AE21" s="2"/>
      <c r="AF21" s="3"/>
      <c r="AG21" s="2"/>
      <c r="AH21" s="3"/>
      <c r="AI21" s="42" t="s">
        <v>15</v>
      </c>
      <c r="AJ21" s="3"/>
      <c r="AK21" s="2"/>
      <c r="AL21" s="3"/>
      <c r="AM21" s="2"/>
      <c r="AN21" s="18"/>
      <c r="AO21" s="3"/>
      <c r="AP21" s="42" t="s">
        <v>15</v>
      </c>
      <c r="AQ21" s="3"/>
      <c r="AR21" s="2"/>
      <c r="AS21" s="3"/>
      <c r="AT21" s="2"/>
      <c r="AU21" s="3"/>
      <c r="AV21" s="2"/>
      <c r="AW21" s="3"/>
      <c r="AX21" s="2"/>
      <c r="AY21" s="3"/>
      <c r="AZ21" s="2"/>
      <c r="BA21" s="18"/>
      <c r="BB21" s="3"/>
      <c r="BC21" s="2"/>
      <c r="BD21" s="3"/>
      <c r="BE21" s="44"/>
      <c r="BF21" s="3"/>
      <c r="BG21" s="2"/>
      <c r="BH21" s="39"/>
      <c r="BI21" s="2"/>
      <c r="BJ21" s="3"/>
      <c r="BK21" s="2"/>
      <c r="BL21" s="3"/>
      <c r="BM21" s="2"/>
      <c r="BN21" s="18"/>
      <c r="BO21" s="3"/>
      <c r="BP21" s="2"/>
      <c r="BQ21" s="3"/>
      <c r="BR21" s="2"/>
      <c r="BS21" s="3"/>
      <c r="BT21" s="42" t="s">
        <v>15</v>
      </c>
      <c r="BU21" s="3"/>
      <c r="BV21" s="2"/>
      <c r="BW21" s="38"/>
      <c r="BX21" s="2"/>
      <c r="BY21" s="3"/>
      <c r="BZ21" s="2"/>
      <c r="CA21" s="18"/>
      <c r="CB21" s="3"/>
      <c r="CC21" s="42" t="s">
        <v>15</v>
      </c>
      <c r="CD21" s="3"/>
      <c r="CE21" s="2"/>
      <c r="CF21" s="3"/>
      <c r="CG21" s="46"/>
      <c r="CH21" s="3"/>
      <c r="CI21" s="2"/>
      <c r="CJ21" s="3"/>
      <c r="CK21" s="2"/>
      <c r="CL21" s="3"/>
      <c r="CM21" s="2"/>
      <c r="CN21" s="18"/>
      <c r="CO21" s="3"/>
      <c r="CP21" s="2"/>
      <c r="CQ21" s="3"/>
      <c r="CR21" s="2"/>
      <c r="CS21" s="3"/>
      <c r="CT21" s="2"/>
      <c r="CU21" s="51"/>
      <c r="CV21" s="46"/>
      <c r="CW21" s="3"/>
      <c r="CX21" s="2"/>
      <c r="CY21" s="3"/>
      <c r="CZ21" s="2"/>
      <c r="DA21" s="18"/>
      <c r="DB21" s="3"/>
      <c r="DC21" s="44"/>
      <c r="DD21" s="3"/>
      <c r="DE21" s="2"/>
      <c r="DF21" s="3"/>
      <c r="DG21" s="2"/>
      <c r="DH21" s="3"/>
      <c r="DI21" s="2"/>
      <c r="DJ21" s="3"/>
      <c r="DK21" s="2"/>
      <c r="DL21" s="3"/>
      <c r="DM21" s="2"/>
      <c r="DN21" s="18"/>
      <c r="DO21" s="3"/>
      <c r="DP21" s="2"/>
      <c r="DQ21" s="3"/>
      <c r="DR21" s="2"/>
      <c r="DS21" s="3"/>
      <c r="DT21" s="2"/>
      <c r="DU21" s="3"/>
      <c r="DV21" s="2"/>
      <c r="DW21" s="3"/>
      <c r="DX21" s="2"/>
      <c r="DY21" s="3"/>
      <c r="DZ21" s="2"/>
      <c r="EA21" s="3"/>
      <c r="EB21" s="2"/>
      <c r="EC21" s="3"/>
      <c r="ED21" s="2"/>
      <c r="EE21" s="3"/>
      <c r="EF21" s="2"/>
      <c r="EG21" s="3"/>
      <c r="EH21" s="2"/>
      <c r="EI21" s="2"/>
      <c r="EJ21" s="2"/>
      <c r="EK21" s="4"/>
      <c r="EL21" s="3"/>
      <c r="EM21" s="2"/>
      <c r="EN21" s="2"/>
      <c r="EO21" s="2"/>
      <c r="EP21" s="4"/>
      <c r="EQ21" s="3"/>
      <c r="ER21" s="2"/>
      <c r="ES21" s="2"/>
      <c r="ET21" s="2"/>
      <c r="EU21" s="4"/>
      <c r="EV21" s="3"/>
      <c r="EW21" s="2"/>
      <c r="EX21" s="2"/>
      <c r="EY21" s="2"/>
      <c r="EZ21" s="4"/>
      <c r="FA21" s="3"/>
      <c r="FB21" s="2"/>
      <c r="FC21" s="2"/>
      <c r="FD21" s="2"/>
      <c r="FE21" s="4"/>
      <c r="FF21" s="3"/>
      <c r="FG21" s="2"/>
      <c r="FH21" s="2"/>
      <c r="FI21" s="2"/>
      <c r="FJ21" s="4"/>
      <c r="FK21" s="3"/>
      <c r="FL21" s="2"/>
      <c r="FM21" s="2"/>
      <c r="FN21" s="2"/>
      <c r="FO21" s="4"/>
      <c r="FP21" s="3"/>
      <c r="FQ21" s="2"/>
      <c r="FR21" s="2"/>
      <c r="FS21" s="2"/>
      <c r="FT21" s="4"/>
      <c r="FU21" s="3"/>
      <c r="FV21" s="2"/>
      <c r="FW21" s="2"/>
      <c r="FX21" s="2"/>
      <c r="FY21" s="4"/>
      <c r="FZ21" s="3"/>
      <c r="GA21" s="2"/>
      <c r="GB21" s="2"/>
      <c r="GC21" s="2"/>
      <c r="GD21" s="4"/>
      <c r="GE21" s="3"/>
      <c r="GF21" s="2"/>
      <c r="GG21" s="2"/>
      <c r="GH21" s="2"/>
      <c r="GI21" s="4"/>
      <c r="GJ21" s="3"/>
      <c r="GK21" s="2"/>
      <c r="GL21" s="2"/>
      <c r="GM21" s="2"/>
      <c r="GN21" s="4"/>
      <c r="GO21" s="3"/>
      <c r="GP21" s="2"/>
      <c r="GQ21" s="2"/>
      <c r="GR21" s="2"/>
      <c r="GS21" s="4"/>
      <c r="GT21" s="3"/>
      <c r="GU21" s="2"/>
      <c r="GV21" s="2"/>
      <c r="GW21" s="2"/>
      <c r="GX21" s="4"/>
      <c r="GY21" s="3"/>
      <c r="GZ21" s="2"/>
      <c r="HA21" s="2"/>
      <c r="HB21" s="2"/>
      <c r="HC21" s="4"/>
      <c r="HD21" s="3"/>
      <c r="HE21" s="2"/>
      <c r="HF21" s="2"/>
      <c r="HG21" s="2"/>
      <c r="HH21" s="4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  <c r="IW21" s="59"/>
      <c r="IX21" s="59"/>
      <c r="IY21" s="59"/>
      <c r="IZ21" s="59"/>
      <c r="JA21" s="59"/>
      <c r="JB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</row>
    <row r="22" spans="1:283" ht="14.45" x14ac:dyDescent="0.3">
      <c r="A22" s="33">
        <v>0.77083333333333304</v>
      </c>
      <c r="B22" s="3"/>
      <c r="C22" s="2"/>
      <c r="D22" s="3"/>
      <c r="E22" s="42" t="s">
        <v>15</v>
      </c>
      <c r="F22" s="3"/>
      <c r="G22" s="2"/>
      <c r="H22" s="3"/>
      <c r="I22" s="48"/>
      <c r="J22" s="3"/>
      <c r="K22" s="2"/>
      <c r="L22" s="3"/>
      <c r="M22" s="2"/>
      <c r="N22" s="16"/>
      <c r="O22" s="37" t="s">
        <v>15</v>
      </c>
      <c r="P22" s="2"/>
      <c r="Q22" s="3"/>
      <c r="R22" s="2"/>
      <c r="S22" s="3"/>
      <c r="T22" s="2"/>
      <c r="U22" s="3"/>
      <c r="V22" s="2"/>
      <c r="W22" s="3"/>
      <c r="X22" s="2"/>
      <c r="Y22" s="3"/>
      <c r="Z22" s="2"/>
      <c r="AA22" s="18"/>
      <c r="AB22" s="3"/>
      <c r="AC22" s="2"/>
      <c r="AD22" s="34"/>
      <c r="AE22" s="2"/>
      <c r="AF22" s="3"/>
      <c r="AG22" s="2"/>
      <c r="AH22" s="3"/>
      <c r="AI22" s="2"/>
      <c r="AJ22" s="3"/>
      <c r="AK22" s="2"/>
      <c r="AL22" s="3"/>
      <c r="AM22" s="2"/>
      <c r="AN22" s="18"/>
      <c r="AO22" s="3"/>
      <c r="AP22" s="2"/>
      <c r="AQ22" s="3"/>
      <c r="AR22" s="2"/>
      <c r="AS22" s="36" t="s">
        <v>12</v>
      </c>
      <c r="AT22" s="2"/>
      <c r="AU22" s="3"/>
      <c r="AV22" s="2"/>
      <c r="AW22" s="3"/>
      <c r="AX22" s="2"/>
      <c r="AY22" s="3"/>
      <c r="AZ22" s="2"/>
      <c r="BA22" s="18"/>
      <c r="BB22" s="3"/>
      <c r="BC22" s="2"/>
      <c r="BD22" s="3"/>
      <c r="BE22" s="2"/>
      <c r="BF22" s="3"/>
      <c r="BG22" s="2"/>
      <c r="BH22" s="39"/>
      <c r="BI22" s="2"/>
      <c r="BJ22" s="3"/>
      <c r="BK22" s="2"/>
      <c r="BL22" s="3"/>
      <c r="BM22" s="2"/>
      <c r="BN22" s="18"/>
      <c r="BO22" s="3"/>
      <c r="BP22" s="2"/>
      <c r="BQ22" s="3"/>
      <c r="BR22" s="2"/>
      <c r="BS22" s="3"/>
      <c r="BT22" s="2"/>
      <c r="BU22" s="3"/>
      <c r="BV22" s="2"/>
      <c r="BW22" s="3"/>
      <c r="BX22" s="2"/>
      <c r="BY22" s="3"/>
      <c r="BZ22" s="2"/>
      <c r="CA22" s="18"/>
      <c r="CB22" s="3"/>
      <c r="CC22" s="2"/>
      <c r="CD22" s="3"/>
      <c r="CE22" s="2"/>
      <c r="CF22" s="3"/>
      <c r="CG22" s="42" t="s">
        <v>15</v>
      </c>
      <c r="CH22" s="3"/>
      <c r="CI22" s="2"/>
      <c r="CJ22" s="3"/>
      <c r="CK22" s="2"/>
      <c r="CL22" s="3"/>
      <c r="CM22" s="2"/>
      <c r="CN22" s="18"/>
      <c r="CO22" s="3"/>
      <c r="CP22" s="2"/>
      <c r="CQ22" s="3"/>
      <c r="CR22" s="2"/>
      <c r="CS22" s="3"/>
      <c r="CT22" s="2"/>
      <c r="CU22" s="51"/>
      <c r="CV22" s="46"/>
      <c r="CW22" s="3"/>
      <c r="CX22" s="2"/>
      <c r="CY22" s="3"/>
      <c r="CZ22" s="2"/>
      <c r="DA22" s="18"/>
      <c r="DB22" s="3"/>
      <c r="DC22" s="2"/>
      <c r="DD22" s="3"/>
      <c r="DE22" s="2"/>
      <c r="DF22" s="3"/>
      <c r="DG22" s="42" t="s">
        <v>15</v>
      </c>
      <c r="DH22" s="3"/>
      <c r="DI22" s="2"/>
      <c r="DJ22" s="3"/>
      <c r="DK22" s="2"/>
      <c r="DL22" s="3"/>
      <c r="DM22" s="2"/>
      <c r="DN22" s="18"/>
      <c r="DO22" s="3"/>
      <c r="DP22" s="2"/>
      <c r="DQ22" s="3"/>
      <c r="DR22" s="2"/>
      <c r="DS22" s="3"/>
      <c r="DT22" s="2"/>
      <c r="DU22" s="3"/>
      <c r="DV22" s="2"/>
      <c r="DW22" s="3"/>
      <c r="DX22" s="2"/>
      <c r="DY22" s="3"/>
      <c r="DZ22" s="2"/>
      <c r="EA22" s="3"/>
      <c r="EB22" s="2"/>
      <c r="EC22" s="3"/>
      <c r="ED22" s="2"/>
      <c r="EE22" s="3"/>
      <c r="EF22" s="2"/>
      <c r="EG22" s="3"/>
      <c r="EH22" s="2"/>
      <c r="EI22" s="2"/>
      <c r="EJ22" s="2"/>
      <c r="EK22" s="4"/>
      <c r="EL22" s="3"/>
      <c r="EM22" s="2"/>
      <c r="EN22" s="2"/>
      <c r="EO22" s="2"/>
      <c r="EP22" s="4"/>
      <c r="EQ22" s="3"/>
      <c r="ER22" s="2"/>
      <c r="ES22" s="2"/>
      <c r="ET22" s="2"/>
      <c r="EU22" s="4"/>
      <c r="EV22" s="3"/>
      <c r="EW22" s="2"/>
      <c r="EX22" s="2"/>
      <c r="EY22" s="2"/>
      <c r="EZ22" s="4"/>
      <c r="FA22" s="3"/>
      <c r="FB22" s="2"/>
      <c r="FC22" s="2"/>
      <c r="FD22" s="2"/>
      <c r="FE22" s="4"/>
      <c r="FF22" s="3"/>
      <c r="FG22" s="2"/>
      <c r="FH22" s="2"/>
      <c r="FI22" s="2"/>
      <c r="FJ22" s="4"/>
      <c r="FK22" s="3"/>
      <c r="FL22" s="2"/>
      <c r="FM22" s="2"/>
      <c r="FN22" s="2"/>
      <c r="FO22" s="4"/>
      <c r="FP22" s="3"/>
      <c r="FQ22" s="2"/>
      <c r="FR22" s="2"/>
      <c r="FS22" s="2"/>
      <c r="FT22" s="4"/>
      <c r="FU22" s="3"/>
      <c r="FV22" s="2"/>
      <c r="FW22" s="2"/>
      <c r="FX22" s="2"/>
      <c r="FY22" s="4"/>
      <c r="FZ22" s="3"/>
      <c r="GA22" s="2"/>
      <c r="GB22" s="2"/>
      <c r="GC22" s="2"/>
      <c r="GD22" s="4"/>
      <c r="GE22" s="3"/>
      <c r="GF22" s="2"/>
      <c r="GG22" s="2"/>
      <c r="GH22" s="2"/>
      <c r="GI22" s="4"/>
      <c r="GJ22" s="3"/>
      <c r="GK22" s="2"/>
      <c r="GL22" s="2"/>
      <c r="GM22" s="2"/>
      <c r="GN22" s="4"/>
      <c r="GO22" s="3"/>
      <c r="GP22" s="2"/>
      <c r="GQ22" s="2"/>
      <c r="GR22" s="2"/>
      <c r="GS22" s="4"/>
      <c r="GT22" s="3"/>
      <c r="GU22" s="2"/>
      <c r="GV22" s="2"/>
      <c r="GW22" s="2"/>
      <c r="GX22" s="4"/>
      <c r="GY22" s="3"/>
      <c r="GZ22" s="2"/>
      <c r="HA22" s="2"/>
      <c r="HB22" s="2"/>
      <c r="HC22" s="4"/>
      <c r="HD22" s="3"/>
      <c r="HE22" s="2"/>
      <c r="HF22" s="2"/>
      <c r="HG22" s="2"/>
      <c r="HH22" s="4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</row>
    <row r="23" spans="1:283" ht="14.45" x14ac:dyDescent="0.3">
      <c r="A23" s="33">
        <v>0.79166666666666596</v>
      </c>
      <c r="B23" s="3"/>
      <c r="C23" s="2"/>
      <c r="D23" s="3"/>
      <c r="E23" s="2"/>
      <c r="F23" s="3"/>
      <c r="G23" s="2"/>
      <c r="H23" s="3"/>
      <c r="I23" s="50" t="s">
        <v>15</v>
      </c>
      <c r="J23" s="3"/>
      <c r="K23" s="2"/>
      <c r="L23" s="3"/>
      <c r="M23" s="2"/>
      <c r="N23" s="16"/>
      <c r="O23" s="3"/>
      <c r="P23" s="2"/>
      <c r="Q23" s="3"/>
      <c r="R23" s="2"/>
      <c r="S23" s="3"/>
      <c r="T23" s="42" t="s">
        <v>15</v>
      </c>
      <c r="U23" s="3"/>
      <c r="V23" s="2"/>
      <c r="W23" s="3"/>
      <c r="X23" s="2"/>
      <c r="Y23" s="3"/>
      <c r="Z23" s="2"/>
      <c r="AA23" s="18"/>
      <c r="AB23" s="3"/>
      <c r="AC23" s="2"/>
      <c r="AD23" s="3"/>
      <c r="AE23" s="2"/>
      <c r="AF23" s="3"/>
      <c r="AG23" s="2"/>
      <c r="AH23" s="3"/>
      <c r="AI23" s="44" t="s">
        <v>14</v>
      </c>
      <c r="AJ23" s="3"/>
      <c r="AK23" s="2"/>
      <c r="AL23" s="3"/>
      <c r="AM23" s="2"/>
      <c r="AN23" s="18"/>
      <c r="AO23" s="3"/>
      <c r="AP23" s="44" t="s">
        <v>14</v>
      </c>
      <c r="AQ23" s="3"/>
      <c r="AR23" s="2"/>
      <c r="AS23" s="36"/>
      <c r="AT23" s="2"/>
      <c r="AU23" s="3"/>
      <c r="AV23" s="2"/>
      <c r="AW23" s="3"/>
      <c r="AX23" s="2"/>
      <c r="AY23" s="3"/>
      <c r="AZ23" s="2"/>
      <c r="BA23" s="18"/>
      <c r="BB23" s="3"/>
      <c r="BC23" s="2"/>
      <c r="BD23" s="3"/>
      <c r="BE23" s="42" t="s">
        <v>15</v>
      </c>
      <c r="BF23" s="3"/>
      <c r="BG23" s="2"/>
      <c r="BH23" s="3"/>
      <c r="BI23" s="2"/>
      <c r="BJ23" s="3"/>
      <c r="BK23" s="2"/>
      <c r="BL23" s="3"/>
      <c r="BM23" s="2"/>
      <c r="BN23" s="18"/>
      <c r="BO23" s="3"/>
      <c r="BP23" s="2"/>
      <c r="BQ23" s="3"/>
      <c r="BR23" s="2"/>
      <c r="BS23" s="3"/>
      <c r="BT23" s="42" t="s">
        <v>15</v>
      </c>
      <c r="BU23" s="3"/>
      <c r="BV23" s="2"/>
      <c r="BW23" s="39" t="s">
        <v>14</v>
      </c>
      <c r="BX23" s="2"/>
      <c r="BY23" s="3"/>
      <c r="BZ23" s="2"/>
      <c r="CA23" s="18"/>
      <c r="CB23" s="3"/>
      <c r="CC23" s="42" t="s">
        <v>15</v>
      </c>
      <c r="CD23" s="3"/>
      <c r="CE23" s="2"/>
      <c r="CF23" s="3"/>
      <c r="CG23" s="2"/>
      <c r="CH23" s="3"/>
      <c r="CI23" s="2"/>
      <c r="CJ23" s="3"/>
      <c r="CK23" s="2"/>
      <c r="CL23" s="3"/>
      <c r="CM23" s="2"/>
      <c r="CN23" s="18"/>
      <c r="CO23" s="3"/>
      <c r="CP23" s="2"/>
      <c r="CQ23" s="3"/>
      <c r="CR23" s="2"/>
      <c r="CS23" s="3"/>
      <c r="CT23" s="2"/>
      <c r="CU23" s="51"/>
      <c r="CV23" s="46"/>
      <c r="CW23" s="3"/>
      <c r="CX23" s="2"/>
      <c r="CY23" s="3"/>
      <c r="CZ23" s="2"/>
      <c r="DA23" s="18"/>
      <c r="DB23" s="3"/>
      <c r="DC23" s="40" t="s">
        <v>11</v>
      </c>
      <c r="DD23" s="3"/>
      <c r="DE23" s="2"/>
      <c r="DF23" s="3"/>
      <c r="DG23" s="2"/>
      <c r="DH23" s="3"/>
      <c r="DI23" s="2"/>
      <c r="DJ23" s="3"/>
      <c r="DK23" s="2"/>
      <c r="DL23" s="3"/>
      <c r="DM23" s="2"/>
      <c r="DN23" s="18"/>
      <c r="DO23" s="3"/>
      <c r="DP23" s="2"/>
      <c r="DQ23" s="3"/>
      <c r="DR23" s="2"/>
      <c r="DS23" s="3"/>
      <c r="DT23" s="2"/>
      <c r="DU23" s="3"/>
      <c r="DV23" s="2"/>
      <c r="DW23" s="3"/>
      <c r="DX23" s="2"/>
      <c r="DY23" s="3"/>
      <c r="DZ23" s="2"/>
      <c r="EA23" s="3"/>
      <c r="EB23" s="2"/>
      <c r="EC23" s="3"/>
      <c r="ED23" s="2"/>
      <c r="EE23" s="3"/>
      <c r="EF23" s="2"/>
      <c r="EG23" s="3"/>
      <c r="EH23" s="2"/>
      <c r="EI23" s="2"/>
      <c r="EJ23" s="2"/>
      <c r="EK23" s="4"/>
      <c r="EL23" s="3"/>
      <c r="EM23" s="2"/>
      <c r="EN23" s="2"/>
      <c r="EO23" s="2"/>
      <c r="EP23" s="4"/>
      <c r="EQ23" s="3"/>
      <c r="ER23" s="2"/>
      <c r="ES23" s="2"/>
      <c r="ET23" s="2"/>
      <c r="EU23" s="4"/>
      <c r="EV23" s="3"/>
      <c r="EW23" s="2"/>
      <c r="EX23" s="2"/>
      <c r="EY23" s="2"/>
      <c r="EZ23" s="4"/>
      <c r="FA23" s="3"/>
      <c r="FB23" s="2"/>
      <c r="FC23" s="2"/>
      <c r="FD23" s="2"/>
      <c r="FE23" s="4"/>
      <c r="FF23" s="3"/>
      <c r="FG23" s="2"/>
      <c r="FH23" s="2"/>
      <c r="FI23" s="2"/>
      <c r="FJ23" s="4"/>
      <c r="FK23" s="3"/>
      <c r="FL23" s="2"/>
      <c r="FM23" s="2"/>
      <c r="FN23" s="2"/>
      <c r="FO23" s="4"/>
      <c r="FP23" s="3"/>
      <c r="FQ23" s="2"/>
      <c r="FR23" s="2"/>
      <c r="FS23" s="2"/>
      <c r="FT23" s="4"/>
      <c r="FU23" s="3"/>
      <c r="FV23" s="2"/>
      <c r="FW23" s="2"/>
      <c r="FX23" s="2"/>
      <c r="FY23" s="4"/>
      <c r="FZ23" s="3"/>
      <c r="GA23" s="2"/>
      <c r="GB23" s="2"/>
      <c r="GC23" s="2"/>
      <c r="GD23" s="4"/>
      <c r="GE23" s="3"/>
      <c r="GF23" s="2"/>
      <c r="GG23" s="2"/>
      <c r="GH23" s="2"/>
      <c r="GI23" s="4"/>
      <c r="GJ23" s="3"/>
      <c r="GK23" s="2"/>
      <c r="GL23" s="2"/>
      <c r="GM23" s="2"/>
      <c r="GN23" s="4"/>
      <c r="GO23" s="3"/>
      <c r="GP23" s="2"/>
      <c r="GQ23" s="2"/>
      <c r="GR23" s="2"/>
      <c r="GS23" s="4"/>
      <c r="GT23" s="3"/>
      <c r="GU23" s="2"/>
      <c r="GV23" s="2"/>
      <c r="GW23" s="2"/>
      <c r="GX23" s="4"/>
      <c r="GY23" s="3"/>
      <c r="GZ23" s="2"/>
      <c r="HA23" s="2"/>
      <c r="HB23" s="2"/>
      <c r="HC23" s="4"/>
      <c r="HD23" s="3"/>
      <c r="HE23" s="2"/>
      <c r="HF23" s="2"/>
      <c r="HG23" s="2"/>
      <c r="HH23" s="4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</row>
    <row r="24" spans="1:283" ht="14.45" x14ac:dyDescent="0.3">
      <c r="A24" s="33">
        <v>0.8125</v>
      </c>
      <c r="B24" s="3"/>
      <c r="C24" s="2"/>
      <c r="D24" s="3"/>
      <c r="E24" s="40" t="s">
        <v>11</v>
      </c>
      <c r="F24" s="3"/>
      <c r="G24" s="2"/>
      <c r="H24" s="3"/>
      <c r="I24" s="48"/>
      <c r="J24" s="3"/>
      <c r="K24" s="2"/>
      <c r="L24" s="3"/>
      <c r="M24" s="2"/>
      <c r="N24" s="16"/>
      <c r="O24" s="34" t="s">
        <v>11</v>
      </c>
      <c r="P24" s="2"/>
      <c r="Q24" s="3"/>
      <c r="R24" s="2"/>
      <c r="S24" s="3"/>
      <c r="T24" s="2"/>
      <c r="U24" s="3"/>
      <c r="V24" s="2"/>
      <c r="W24" s="3"/>
      <c r="X24" s="2"/>
      <c r="Y24" s="3"/>
      <c r="Z24" s="2"/>
      <c r="AA24" s="18"/>
      <c r="AB24" s="3"/>
      <c r="AC24" s="2"/>
      <c r="AD24" s="36" t="s">
        <v>12</v>
      </c>
      <c r="AE24" s="2"/>
      <c r="AF24" s="3"/>
      <c r="AG24" s="2"/>
      <c r="AH24" s="3"/>
      <c r="AI24" s="44"/>
      <c r="AJ24" s="3"/>
      <c r="AK24" s="2"/>
      <c r="AL24" s="3"/>
      <c r="AM24" s="2"/>
      <c r="AN24" s="18"/>
      <c r="AO24" s="3"/>
      <c r="AP24" s="44"/>
      <c r="AQ24" s="3"/>
      <c r="AR24" s="2"/>
      <c r="AS24" s="3"/>
      <c r="AT24" s="2"/>
      <c r="AU24" s="3"/>
      <c r="AV24" s="2"/>
      <c r="AW24" s="3"/>
      <c r="AX24" s="2"/>
      <c r="AY24" s="3"/>
      <c r="AZ24" s="2"/>
      <c r="BA24" s="18"/>
      <c r="BB24" s="3"/>
      <c r="BC24" s="2"/>
      <c r="BD24" s="3"/>
      <c r="BE24" s="2"/>
      <c r="BF24" s="3"/>
      <c r="BG24" s="2"/>
      <c r="BH24" s="38" t="s">
        <v>13</v>
      </c>
      <c r="BI24" s="2"/>
      <c r="BJ24" s="3"/>
      <c r="BK24" s="2"/>
      <c r="BL24" s="3"/>
      <c r="BM24" s="2"/>
      <c r="BN24" s="18"/>
      <c r="BO24" s="3"/>
      <c r="BP24" s="2"/>
      <c r="BQ24" s="3"/>
      <c r="BR24" s="2"/>
      <c r="BS24" s="3"/>
      <c r="BT24" s="2"/>
      <c r="BU24" s="3"/>
      <c r="BV24" s="2"/>
      <c r="BW24" s="39"/>
      <c r="BX24" s="2"/>
      <c r="BY24" s="3"/>
      <c r="BZ24" s="2"/>
      <c r="CA24" s="18"/>
      <c r="CB24" s="3"/>
      <c r="CC24" s="2"/>
      <c r="CD24" s="3"/>
      <c r="CE24" s="2"/>
      <c r="CF24" s="3"/>
      <c r="CG24" s="42" t="s">
        <v>15</v>
      </c>
      <c r="CH24" s="3"/>
      <c r="CI24" s="2"/>
      <c r="CJ24" s="3"/>
      <c r="CK24" s="2"/>
      <c r="CL24" s="3"/>
      <c r="CM24" s="2"/>
      <c r="CN24" s="18"/>
      <c r="CO24" s="3"/>
      <c r="CP24" s="2"/>
      <c r="CQ24" s="3"/>
      <c r="CR24" s="2"/>
      <c r="CS24" s="3"/>
      <c r="CT24" s="2"/>
      <c r="CU24" s="51"/>
      <c r="CV24" s="46"/>
      <c r="CW24" s="3"/>
      <c r="CX24" s="2"/>
      <c r="CY24" s="3"/>
      <c r="CZ24" s="2"/>
      <c r="DA24" s="18"/>
      <c r="DB24" s="3"/>
      <c r="DC24" s="40"/>
      <c r="DD24" s="3"/>
      <c r="DE24" s="2"/>
      <c r="DF24" s="3"/>
      <c r="DG24" s="42" t="s">
        <v>15</v>
      </c>
      <c r="DH24" s="3"/>
      <c r="DI24" s="2"/>
      <c r="DJ24" s="3"/>
      <c r="DK24" s="2"/>
      <c r="DL24" s="3"/>
      <c r="DM24" s="2"/>
      <c r="DN24" s="18"/>
      <c r="DO24" s="3"/>
      <c r="DP24" s="2"/>
      <c r="DQ24" s="3"/>
      <c r="DR24" s="2"/>
      <c r="DS24" s="3"/>
      <c r="DT24" s="2"/>
      <c r="DU24" s="3"/>
      <c r="DV24" s="2"/>
      <c r="DW24" s="3"/>
      <c r="DX24" s="2"/>
      <c r="DY24" s="3"/>
      <c r="DZ24" s="2"/>
      <c r="EA24" s="3"/>
      <c r="EB24" s="2"/>
      <c r="EC24" s="3"/>
      <c r="ED24" s="2"/>
      <c r="EE24" s="3"/>
      <c r="EF24" s="2"/>
      <c r="EG24" s="3"/>
      <c r="EH24" s="2"/>
      <c r="EI24" s="2"/>
      <c r="EJ24" s="2"/>
      <c r="EK24" s="4"/>
      <c r="EL24" s="3"/>
      <c r="EM24" s="2"/>
      <c r="EN24" s="2"/>
      <c r="EO24" s="2"/>
      <c r="EP24" s="4"/>
      <c r="EQ24" s="3"/>
      <c r="ER24" s="2"/>
      <c r="ES24" s="2"/>
      <c r="ET24" s="2"/>
      <c r="EU24" s="4"/>
      <c r="EV24" s="3"/>
      <c r="EW24" s="2"/>
      <c r="EX24" s="2"/>
      <c r="EY24" s="2"/>
      <c r="EZ24" s="4"/>
      <c r="FA24" s="3"/>
      <c r="FB24" s="2"/>
      <c r="FC24" s="2"/>
      <c r="FD24" s="2"/>
      <c r="FE24" s="4"/>
      <c r="FF24" s="3"/>
      <c r="FG24" s="2"/>
      <c r="FH24" s="2"/>
      <c r="FI24" s="2"/>
      <c r="FJ24" s="4"/>
      <c r="FK24" s="3"/>
      <c r="FL24" s="2"/>
      <c r="FM24" s="2"/>
      <c r="FN24" s="2"/>
      <c r="FO24" s="4"/>
      <c r="FP24" s="3"/>
      <c r="FQ24" s="2"/>
      <c r="FR24" s="2"/>
      <c r="FS24" s="2"/>
      <c r="FT24" s="4"/>
      <c r="FU24" s="3"/>
      <c r="FV24" s="2"/>
      <c r="FW24" s="2"/>
      <c r="FX24" s="2"/>
      <c r="FY24" s="4"/>
      <c r="FZ24" s="3"/>
      <c r="GA24" s="2"/>
      <c r="GB24" s="2"/>
      <c r="GC24" s="2"/>
      <c r="GD24" s="4"/>
      <c r="GE24" s="3"/>
      <c r="GF24" s="2"/>
      <c r="GG24" s="2"/>
      <c r="GH24" s="2"/>
      <c r="GI24" s="4"/>
      <c r="GJ24" s="3"/>
      <c r="GK24" s="2"/>
      <c r="GL24" s="2"/>
      <c r="GM24" s="2"/>
      <c r="GN24" s="4"/>
      <c r="GO24" s="3"/>
      <c r="GP24" s="2"/>
      <c r="GQ24" s="2"/>
      <c r="GR24" s="2"/>
      <c r="GS24" s="4"/>
      <c r="GT24" s="3"/>
      <c r="GU24" s="2"/>
      <c r="GV24" s="2"/>
      <c r="GW24" s="2"/>
      <c r="GX24" s="4"/>
      <c r="GY24" s="3"/>
      <c r="GZ24" s="2"/>
      <c r="HA24" s="2"/>
      <c r="HB24" s="2"/>
      <c r="HC24" s="4"/>
      <c r="HD24" s="3"/>
      <c r="HE24" s="2"/>
      <c r="HF24" s="2"/>
      <c r="HG24" s="2"/>
      <c r="HH24" s="4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</row>
    <row r="25" spans="1:283" thickBot="1" x14ac:dyDescent="0.35">
      <c r="A25" s="33">
        <v>0.83333333333333304</v>
      </c>
      <c r="B25" s="21"/>
      <c r="C25" s="22"/>
      <c r="D25" s="21"/>
      <c r="E25" s="40"/>
      <c r="F25" s="21"/>
      <c r="G25" s="22"/>
      <c r="H25" s="21"/>
      <c r="I25" s="50" t="s">
        <v>15</v>
      </c>
      <c r="J25" s="21"/>
      <c r="K25" s="22"/>
      <c r="L25" s="21"/>
      <c r="M25" s="22"/>
      <c r="N25" s="24"/>
      <c r="O25" s="34"/>
      <c r="P25" s="22"/>
      <c r="Q25" s="21"/>
      <c r="R25" s="22"/>
      <c r="S25" s="21"/>
      <c r="T25" s="42" t="s">
        <v>15</v>
      </c>
      <c r="U25" s="21"/>
      <c r="V25" s="22"/>
      <c r="W25" s="21"/>
      <c r="X25" s="22"/>
      <c r="Y25" s="21"/>
      <c r="Z25" s="22"/>
      <c r="AA25" s="25"/>
      <c r="AB25" s="21"/>
      <c r="AC25" s="22"/>
      <c r="AD25" s="36"/>
      <c r="AE25" s="22"/>
      <c r="AF25" s="21"/>
      <c r="AG25" s="22"/>
      <c r="AH25" s="21"/>
      <c r="AI25" s="44"/>
      <c r="AJ25" s="21"/>
      <c r="AK25" s="22"/>
      <c r="AL25" s="21"/>
      <c r="AM25" s="22"/>
      <c r="AN25" s="25"/>
      <c r="AO25" s="21"/>
      <c r="AP25" s="44"/>
      <c r="AQ25" s="21"/>
      <c r="AR25" s="22"/>
      <c r="AS25" s="37" t="s">
        <v>15</v>
      </c>
      <c r="AT25" s="22"/>
      <c r="AU25" s="21"/>
      <c r="AV25" s="22"/>
      <c r="AW25" s="21"/>
      <c r="AX25" s="22"/>
      <c r="AY25" s="21"/>
      <c r="AZ25" s="22"/>
      <c r="BA25" s="25"/>
      <c r="BB25" s="21"/>
      <c r="BC25" s="22"/>
      <c r="BD25" s="21"/>
      <c r="BE25" s="42" t="s">
        <v>15</v>
      </c>
      <c r="BF25" s="21"/>
      <c r="BG25" s="22"/>
      <c r="BH25" s="38"/>
      <c r="BI25" s="22"/>
      <c r="BJ25" s="21"/>
      <c r="BK25" s="22"/>
      <c r="BL25" s="21"/>
      <c r="BM25" s="22"/>
      <c r="BN25" s="25"/>
      <c r="BO25" s="21"/>
      <c r="BP25" s="22"/>
      <c r="BQ25" s="21"/>
      <c r="BR25" s="22"/>
      <c r="BS25" s="21"/>
      <c r="BT25" s="42" t="s">
        <v>15</v>
      </c>
      <c r="BU25" s="21"/>
      <c r="BV25" s="22"/>
      <c r="BW25" s="39"/>
      <c r="BX25" s="22"/>
      <c r="BY25" s="21"/>
      <c r="BZ25" s="22"/>
      <c r="CA25" s="25"/>
      <c r="CB25" s="21"/>
      <c r="CC25" s="42" t="s">
        <v>15</v>
      </c>
      <c r="CD25" s="21"/>
      <c r="CE25" s="22"/>
      <c r="CF25" s="21"/>
      <c r="CG25" s="22"/>
      <c r="CH25" s="21"/>
      <c r="CI25" s="22"/>
      <c r="CJ25" s="21"/>
      <c r="CK25" s="22"/>
      <c r="CL25" s="21"/>
      <c r="CM25" s="22"/>
      <c r="CN25" s="25"/>
      <c r="CO25" s="21"/>
      <c r="CP25" s="22"/>
      <c r="CQ25" s="21"/>
      <c r="CR25" s="22"/>
      <c r="CS25" s="21"/>
      <c r="CT25" s="22"/>
      <c r="CU25" s="60"/>
      <c r="CV25" s="61"/>
      <c r="CW25" s="21"/>
      <c r="CX25" s="22"/>
      <c r="CY25" s="21"/>
      <c r="CZ25" s="22"/>
      <c r="DA25" s="25"/>
      <c r="DB25" s="21"/>
      <c r="DC25" s="22"/>
      <c r="DD25" s="21"/>
      <c r="DE25" s="22"/>
      <c r="DF25" s="21"/>
      <c r="DG25" s="22"/>
      <c r="DH25" s="21"/>
      <c r="DI25" s="22"/>
      <c r="DJ25" s="21"/>
      <c r="DK25" s="22"/>
      <c r="DL25" s="21"/>
      <c r="DM25" s="22"/>
      <c r="DN25" s="25"/>
      <c r="DO25" s="21"/>
      <c r="DP25" s="22"/>
      <c r="DQ25" s="21"/>
      <c r="DR25" s="22"/>
      <c r="DS25" s="21"/>
      <c r="DT25" s="22"/>
      <c r="DU25" s="21"/>
      <c r="DV25" s="22"/>
      <c r="DW25" s="21"/>
      <c r="DX25" s="22"/>
      <c r="DY25" s="21"/>
      <c r="DZ25" s="22"/>
      <c r="EA25" s="21"/>
      <c r="EB25" s="22"/>
      <c r="EC25" s="21"/>
      <c r="ED25" s="22"/>
      <c r="EE25" s="21"/>
      <c r="EF25" s="22"/>
      <c r="EG25" s="21"/>
      <c r="EH25" s="22"/>
      <c r="EI25" s="22"/>
      <c r="EJ25" s="22"/>
      <c r="EK25" s="23"/>
      <c r="EL25" s="21"/>
      <c r="EM25" s="22"/>
      <c r="EN25" s="22"/>
      <c r="EO25" s="22"/>
      <c r="EP25" s="23"/>
      <c r="EQ25" s="21"/>
      <c r="ER25" s="22"/>
      <c r="ES25" s="22"/>
      <c r="ET25" s="22"/>
      <c r="EU25" s="23"/>
      <c r="EV25" s="21"/>
      <c r="EW25" s="22"/>
      <c r="EX25" s="22"/>
      <c r="EY25" s="22"/>
      <c r="EZ25" s="23"/>
      <c r="FA25" s="21"/>
      <c r="FB25" s="22"/>
      <c r="FC25" s="22"/>
      <c r="FD25" s="22"/>
      <c r="FE25" s="23"/>
      <c r="FF25" s="21"/>
      <c r="FG25" s="22"/>
      <c r="FH25" s="22"/>
      <c r="FI25" s="22"/>
      <c r="FJ25" s="23"/>
      <c r="FK25" s="21"/>
      <c r="FL25" s="22"/>
      <c r="FM25" s="22"/>
      <c r="FN25" s="22"/>
      <c r="FO25" s="23"/>
      <c r="FP25" s="21"/>
      <c r="FQ25" s="22"/>
      <c r="FR25" s="22"/>
      <c r="FS25" s="22"/>
      <c r="FT25" s="23"/>
      <c r="FU25" s="21"/>
      <c r="FV25" s="22"/>
      <c r="FW25" s="22"/>
      <c r="FX25" s="22"/>
      <c r="FY25" s="23"/>
      <c r="FZ25" s="21"/>
      <c r="GA25" s="22"/>
      <c r="GB25" s="22"/>
      <c r="GC25" s="22"/>
      <c r="GD25" s="23"/>
      <c r="GE25" s="21"/>
      <c r="GF25" s="22"/>
      <c r="GG25" s="22"/>
      <c r="GH25" s="22"/>
      <c r="GI25" s="23"/>
      <c r="GJ25" s="21"/>
      <c r="GK25" s="22"/>
      <c r="GL25" s="22"/>
      <c r="GM25" s="22"/>
      <c r="GN25" s="23"/>
      <c r="GO25" s="21"/>
      <c r="GP25" s="22"/>
      <c r="GQ25" s="22"/>
      <c r="GR25" s="22"/>
      <c r="GS25" s="23"/>
      <c r="GT25" s="21"/>
      <c r="GU25" s="22"/>
      <c r="GV25" s="22"/>
      <c r="GW25" s="22"/>
      <c r="GX25" s="23"/>
      <c r="GY25" s="21"/>
      <c r="GZ25" s="22"/>
      <c r="HA25" s="22"/>
      <c r="HB25" s="22"/>
      <c r="HC25" s="23"/>
      <c r="HD25" s="21"/>
      <c r="HE25" s="22"/>
      <c r="HF25" s="22"/>
      <c r="HG25" s="22"/>
      <c r="HH25" s="23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  <c r="IW25" s="59"/>
      <c r="IX25" s="59"/>
      <c r="IY25" s="59"/>
      <c r="IZ25" s="59"/>
      <c r="JA25" s="59"/>
      <c r="JB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</row>
  </sheetData>
  <mergeCells count="168">
    <mergeCell ref="O2:P2"/>
    <mergeCell ref="Q2:R2"/>
    <mergeCell ref="S2:T2"/>
    <mergeCell ref="U2:V2"/>
    <mergeCell ref="W2:X2"/>
    <mergeCell ref="Y2:Z2"/>
    <mergeCell ref="B2:C2"/>
    <mergeCell ref="D2:E2"/>
    <mergeCell ref="F2:G2"/>
    <mergeCell ref="H2:I2"/>
    <mergeCell ref="J2:K2"/>
    <mergeCell ref="L2:M2"/>
    <mergeCell ref="AO2:AP2"/>
    <mergeCell ref="AQ2:AR2"/>
    <mergeCell ref="AS2:AT2"/>
    <mergeCell ref="AU2:AV2"/>
    <mergeCell ref="AW2:AX2"/>
    <mergeCell ref="AY2:AZ2"/>
    <mergeCell ref="AB2:AC2"/>
    <mergeCell ref="AD2:AE2"/>
    <mergeCell ref="AF2:AG2"/>
    <mergeCell ref="AH2:AI2"/>
    <mergeCell ref="AJ2:AK2"/>
    <mergeCell ref="AL2:AM2"/>
    <mergeCell ref="BO2:BP2"/>
    <mergeCell ref="BQ2:BR2"/>
    <mergeCell ref="BS2:BT2"/>
    <mergeCell ref="BU2:BV2"/>
    <mergeCell ref="BW2:BX2"/>
    <mergeCell ref="BY2:BZ2"/>
    <mergeCell ref="BB2:BC2"/>
    <mergeCell ref="BD2:BE2"/>
    <mergeCell ref="BF2:BG2"/>
    <mergeCell ref="BH2:BI2"/>
    <mergeCell ref="BJ2:BK2"/>
    <mergeCell ref="BL2:BM2"/>
    <mergeCell ref="CO2:CP2"/>
    <mergeCell ref="CQ2:CR2"/>
    <mergeCell ref="CS2:CT2"/>
    <mergeCell ref="CU2:CV2"/>
    <mergeCell ref="CW2:CX2"/>
    <mergeCell ref="CY2:CZ2"/>
    <mergeCell ref="CB2:CC2"/>
    <mergeCell ref="CD2:CE2"/>
    <mergeCell ref="CF2:CG2"/>
    <mergeCell ref="CH2:CI2"/>
    <mergeCell ref="CJ2:CK2"/>
    <mergeCell ref="CL2:CM2"/>
    <mergeCell ref="DO2:DP2"/>
    <mergeCell ref="DQ2:DR2"/>
    <mergeCell ref="DS2:DT2"/>
    <mergeCell ref="DU2:DV2"/>
    <mergeCell ref="DW2:DX2"/>
    <mergeCell ref="DY2:DZ2"/>
    <mergeCell ref="DB2:DC2"/>
    <mergeCell ref="DD2:DE2"/>
    <mergeCell ref="DF2:DG2"/>
    <mergeCell ref="DH2:DI2"/>
    <mergeCell ref="DJ2:DK2"/>
    <mergeCell ref="DL2:DM2"/>
    <mergeCell ref="EV2:EZ2"/>
    <mergeCell ref="FA2:FE2"/>
    <mergeCell ref="FF2:FJ2"/>
    <mergeCell ref="FK2:FO2"/>
    <mergeCell ref="FP2:FT2"/>
    <mergeCell ref="FU2:FY2"/>
    <mergeCell ref="EA2:EB2"/>
    <mergeCell ref="EC2:ED2"/>
    <mergeCell ref="EE2:EF2"/>
    <mergeCell ref="EG2:EK2"/>
    <mergeCell ref="EL2:EP2"/>
    <mergeCell ref="EQ2:EU2"/>
    <mergeCell ref="HD2:HH2"/>
    <mergeCell ref="HI2:HM2"/>
    <mergeCell ref="HN2:HR2"/>
    <mergeCell ref="HS2:HW2"/>
    <mergeCell ref="HX2:IB2"/>
    <mergeCell ref="IC2:IG2"/>
    <mergeCell ref="FZ2:GD2"/>
    <mergeCell ref="GE2:GI2"/>
    <mergeCell ref="GJ2:GN2"/>
    <mergeCell ref="GO2:GS2"/>
    <mergeCell ref="GT2:GX2"/>
    <mergeCell ref="GY2:HC2"/>
    <mergeCell ref="JL2:JP2"/>
    <mergeCell ref="JQ2:JU2"/>
    <mergeCell ref="JV2:JZ2"/>
    <mergeCell ref="KA2:KE2"/>
    <mergeCell ref="KF2:KJ2"/>
    <mergeCell ref="KK2:KO2"/>
    <mergeCell ref="IH2:IL2"/>
    <mergeCell ref="IM2:IQ2"/>
    <mergeCell ref="IR2:IV2"/>
    <mergeCell ref="IW2:JA2"/>
    <mergeCell ref="JB2:JF2"/>
    <mergeCell ref="JG2:JK2"/>
    <mergeCell ref="LT2:LX2"/>
    <mergeCell ref="LY2:MC2"/>
    <mergeCell ref="MD2:MH2"/>
    <mergeCell ref="MI2:MM2"/>
    <mergeCell ref="MN2:MR2"/>
    <mergeCell ref="MS2:MW2"/>
    <mergeCell ref="KP2:KT2"/>
    <mergeCell ref="KU2:KY2"/>
    <mergeCell ref="KZ2:LD2"/>
    <mergeCell ref="LE2:LI2"/>
    <mergeCell ref="LJ2:LN2"/>
    <mergeCell ref="LO2:LS2"/>
    <mergeCell ref="OB2:OF2"/>
    <mergeCell ref="OG2:OK2"/>
    <mergeCell ref="OL2:OP2"/>
    <mergeCell ref="OQ2:OU2"/>
    <mergeCell ref="OV2:OZ2"/>
    <mergeCell ref="PA2:PE2"/>
    <mergeCell ref="MX2:NB2"/>
    <mergeCell ref="NC2:NG2"/>
    <mergeCell ref="NH2:NL2"/>
    <mergeCell ref="NM2:NQ2"/>
    <mergeCell ref="NR2:NV2"/>
    <mergeCell ref="NW2:OA2"/>
    <mergeCell ref="QJ2:QN2"/>
    <mergeCell ref="QO2:QS2"/>
    <mergeCell ref="QT2:QX2"/>
    <mergeCell ref="QY2:RC2"/>
    <mergeCell ref="RD2:RH2"/>
    <mergeCell ref="RI2:RM2"/>
    <mergeCell ref="PF2:PJ2"/>
    <mergeCell ref="PK2:PO2"/>
    <mergeCell ref="PP2:PT2"/>
    <mergeCell ref="PU2:PY2"/>
    <mergeCell ref="PZ2:QD2"/>
    <mergeCell ref="QE2:QI2"/>
    <mergeCell ref="SR2:SV2"/>
    <mergeCell ref="SW2:TA2"/>
    <mergeCell ref="TB2:TF2"/>
    <mergeCell ref="TG2:TK2"/>
    <mergeCell ref="TL2:TP2"/>
    <mergeCell ref="TQ2:TU2"/>
    <mergeCell ref="RN2:RR2"/>
    <mergeCell ref="RS2:RW2"/>
    <mergeCell ref="RX2:SB2"/>
    <mergeCell ref="SC2:SG2"/>
    <mergeCell ref="SH2:SL2"/>
    <mergeCell ref="SM2:SQ2"/>
    <mergeCell ref="XH2:XL2"/>
    <mergeCell ref="XM2:XQ2"/>
    <mergeCell ref="XR2:XV2"/>
    <mergeCell ref="XW2:YA2"/>
    <mergeCell ref="YB2:YF2"/>
    <mergeCell ref="CP8:CZ13"/>
    <mergeCell ref="WD2:WH2"/>
    <mergeCell ref="WI2:WM2"/>
    <mergeCell ref="WN2:WR2"/>
    <mergeCell ref="WS2:WW2"/>
    <mergeCell ref="WX2:XB2"/>
    <mergeCell ref="XC2:XG2"/>
    <mergeCell ref="UZ2:VD2"/>
    <mergeCell ref="VE2:VI2"/>
    <mergeCell ref="VJ2:VN2"/>
    <mergeCell ref="VO2:VS2"/>
    <mergeCell ref="VT2:VX2"/>
    <mergeCell ref="VY2:WC2"/>
    <mergeCell ref="TV2:TZ2"/>
    <mergeCell ref="UA2:UE2"/>
    <mergeCell ref="UF2:UJ2"/>
    <mergeCell ref="UK2:UO2"/>
    <mergeCell ref="UP2:UT2"/>
    <mergeCell ref="UU2:UY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opLeftCell="A40" workbookViewId="0">
      <selection activeCell="S48" sqref="S48"/>
    </sheetView>
  </sheetViews>
  <sheetFormatPr defaultRowHeight="15" x14ac:dyDescent="0.25"/>
  <cols>
    <col min="1" max="1" width="11.28515625" bestFit="1" customWidth="1"/>
    <col min="14" max="14" width="2.28515625" customWidth="1"/>
  </cols>
  <sheetData>
    <row r="1" spans="1:26" thickBot="1" x14ac:dyDescent="0.3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4.45" x14ac:dyDescent="0.3">
      <c r="A2" s="59" t="s">
        <v>4</v>
      </c>
      <c r="B2" s="253">
        <v>44109</v>
      </c>
      <c r="C2" s="254"/>
      <c r="D2" s="253">
        <v>44110</v>
      </c>
      <c r="E2" s="254"/>
      <c r="F2" s="253">
        <v>44111</v>
      </c>
      <c r="G2" s="254"/>
      <c r="H2" s="253">
        <v>44112</v>
      </c>
      <c r="I2" s="254"/>
      <c r="J2" s="253">
        <v>44113</v>
      </c>
      <c r="K2" s="254"/>
      <c r="L2" s="253">
        <v>44114</v>
      </c>
      <c r="M2" s="254"/>
      <c r="N2" s="15"/>
      <c r="O2" s="253">
        <v>44116</v>
      </c>
      <c r="P2" s="254"/>
      <c r="Q2" s="253">
        <v>44117</v>
      </c>
      <c r="R2" s="254"/>
      <c r="S2" s="253">
        <v>44118</v>
      </c>
      <c r="T2" s="254"/>
      <c r="U2" s="253">
        <v>44119</v>
      </c>
      <c r="V2" s="254"/>
      <c r="W2" s="253">
        <v>44120</v>
      </c>
      <c r="X2" s="254"/>
      <c r="Y2" s="253">
        <v>44121</v>
      </c>
      <c r="Z2" s="254"/>
    </row>
    <row r="3" spans="1:26" ht="14.45" x14ac:dyDescent="0.3">
      <c r="A3" s="33">
        <v>0.375</v>
      </c>
      <c r="B3" s="34" t="s">
        <v>11</v>
      </c>
      <c r="C3" s="40" t="s">
        <v>11</v>
      </c>
      <c r="D3" s="34" t="s">
        <v>11</v>
      </c>
      <c r="E3" s="46"/>
      <c r="F3" s="20" t="s">
        <v>11</v>
      </c>
      <c r="G3" s="44" t="s">
        <v>14</v>
      </c>
      <c r="H3" s="29" t="s">
        <v>13</v>
      </c>
      <c r="I3" s="56"/>
      <c r="J3" s="29" t="s">
        <v>13</v>
      </c>
      <c r="K3" s="50" t="s">
        <v>15</v>
      </c>
      <c r="L3" s="34" t="s">
        <v>11</v>
      </c>
      <c r="M3" s="2"/>
      <c r="N3" s="16"/>
      <c r="O3" s="35"/>
      <c r="P3" s="42" t="s">
        <v>15</v>
      </c>
      <c r="Q3" s="39" t="s">
        <v>14</v>
      </c>
      <c r="R3" s="40" t="s">
        <v>11</v>
      </c>
      <c r="S3" s="37" t="s">
        <v>15</v>
      </c>
      <c r="T3" s="46"/>
      <c r="U3" s="34" t="s">
        <v>11</v>
      </c>
      <c r="V3" s="42" t="s">
        <v>15</v>
      </c>
      <c r="W3" s="37" t="s">
        <v>15</v>
      </c>
      <c r="X3" s="42" t="s">
        <v>15</v>
      </c>
      <c r="Y3" s="42" t="s">
        <v>15</v>
      </c>
      <c r="Z3" s="2"/>
    </row>
    <row r="4" spans="1:26" ht="14.45" x14ac:dyDescent="0.3">
      <c r="A4" s="33">
        <v>0.39583333333333331</v>
      </c>
      <c r="B4" s="34"/>
      <c r="C4" s="40"/>
      <c r="D4" s="34"/>
      <c r="E4" s="46"/>
      <c r="F4" s="20"/>
      <c r="G4" s="44"/>
      <c r="H4" s="29"/>
      <c r="I4" s="56"/>
      <c r="J4" s="29"/>
      <c r="K4" s="2"/>
      <c r="L4" s="34"/>
      <c r="M4" s="2"/>
      <c r="N4" s="16"/>
      <c r="O4" s="35"/>
      <c r="P4" s="2"/>
      <c r="Q4" s="39"/>
      <c r="R4" s="40"/>
      <c r="S4" s="3"/>
      <c r="T4" s="46"/>
      <c r="U4" s="34"/>
      <c r="V4" s="2"/>
      <c r="W4" s="35"/>
      <c r="X4" s="2"/>
      <c r="Y4" s="2"/>
      <c r="Z4" s="2"/>
    </row>
    <row r="5" spans="1:26" ht="14.45" x14ac:dyDescent="0.3">
      <c r="A5" s="33">
        <v>0.41666666666666702</v>
      </c>
      <c r="B5" s="35"/>
      <c r="C5" s="2"/>
      <c r="D5" s="35"/>
      <c r="E5" s="46"/>
      <c r="F5" s="3"/>
      <c r="G5" s="44"/>
      <c r="H5" s="3"/>
      <c r="I5" s="56"/>
      <c r="J5" s="3"/>
      <c r="K5" s="41" t="s">
        <v>12</v>
      </c>
      <c r="L5" s="35"/>
      <c r="M5" s="2"/>
      <c r="N5" s="16"/>
      <c r="O5" s="35"/>
      <c r="P5" s="44" t="s">
        <v>14</v>
      </c>
      <c r="Q5" s="39"/>
      <c r="R5" s="2"/>
      <c r="S5" s="39" t="s">
        <v>14</v>
      </c>
      <c r="T5" s="46"/>
      <c r="U5" s="35"/>
      <c r="V5" s="44" t="s">
        <v>14</v>
      </c>
      <c r="W5" s="37" t="s">
        <v>15</v>
      </c>
      <c r="X5" s="42" t="s">
        <v>15</v>
      </c>
      <c r="Y5" s="44" t="s">
        <v>14</v>
      </c>
      <c r="Z5" s="2"/>
    </row>
    <row r="6" spans="1:26" ht="14.45" x14ac:dyDescent="0.3">
      <c r="A6" s="33">
        <v>0.4375</v>
      </c>
      <c r="B6" s="36" t="s">
        <v>12</v>
      </c>
      <c r="C6" s="41" t="s">
        <v>12</v>
      </c>
      <c r="D6" s="36" t="s">
        <v>12</v>
      </c>
      <c r="E6" s="2"/>
      <c r="F6" s="26" t="s">
        <v>12</v>
      </c>
      <c r="G6" s="2"/>
      <c r="H6" s="26" t="s">
        <v>12</v>
      </c>
      <c r="I6" s="56"/>
      <c r="J6" s="28" t="s">
        <v>14</v>
      </c>
      <c r="K6" s="41"/>
      <c r="L6" s="36" t="s">
        <v>12</v>
      </c>
      <c r="M6" s="2"/>
      <c r="N6" s="16"/>
      <c r="O6" s="35"/>
      <c r="P6" s="44"/>
      <c r="Q6" s="3"/>
      <c r="R6" s="41" t="s">
        <v>12</v>
      </c>
      <c r="S6" s="39"/>
      <c r="T6" s="46"/>
      <c r="U6" s="36" t="s">
        <v>12</v>
      </c>
      <c r="V6" s="44"/>
      <c r="W6" s="35"/>
      <c r="X6" s="2"/>
      <c r="Y6" s="44"/>
      <c r="Z6" s="2"/>
    </row>
    <row r="7" spans="1:26" ht="14.45" x14ac:dyDescent="0.3">
      <c r="A7" s="33">
        <v>0.45833333333333298</v>
      </c>
      <c r="B7" s="36"/>
      <c r="C7" s="41"/>
      <c r="D7" s="36"/>
      <c r="E7" s="46"/>
      <c r="F7" s="26"/>
      <c r="G7" s="42" t="s">
        <v>15</v>
      </c>
      <c r="H7" s="26"/>
      <c r="I7" s="56"/>
      <c r="J7" s="28"/>
      <c r="K7" s="56"/>
      <c r="L7" s="36"/>
      <c r="M7" s="2"/>
      <c r="N7" s="16"/>
      <c r="O7" s="35"/>
      <c r="P7" s="44"/>
      <c r="Q7" s="38" t="s">
        <v>13</v>
      </c>
      <c r="R7" s="41"/>
      <c r="S7" s="39"/>
      <c r="T7" s="46"/>
      <c r="U7" s="36"/>
      <c r="V7" s="44"/>
      <c r="W7" s="34" t="s">
        <v>11</v>
      </c>
      <c r="X7" s="44" t="s">
        <v>14</v>
      </c>
      <c r="Y7" s="44"/>
      <c r="Z7" s="2"/>
    </row>
    <row r="8" spans="1:26" ht="14.45" x14ac:dyDescent="0.3">
      <c r="A8" s="33">
        <v>0.47916666666666702</v>
      </c>
      <c r="B8" s="35"/>
      <c r="C8" s="2"/>
      <c r="D8" s="35"/>
      <c r="E8" s="46"/>
      <c r="F8" s="3"/>
      <c r="G8" s="2"/>
      <c r="H8" s="3"/>
      <c r="I8" s="56"/>
      <c r="J8" s="28"/>
      <c r="K8" s="50" t="s">
        <v>15</v>
      </c>
      <c r="L8" s="35"/>
      <c r="M8" s="2"/>
      <c r="N8" s="16"/>
      <c r="O8" s="35"/>
      <c r="P8" s="2"/>
      <c r="Q8" s="38"/>
      <c r="R8" s="2"/>
      <c r="S8" s="57"/>
      <c r="T8" s="46"/>
      <c r="U8" s="35"/>
      <c r="V8" s="2"/>
      <c r="W8" s="34"/>
      <c r="X8" s="44"/>
      <c r="Y8" s="46"/>
      <c r="Z8" s="2"/>
    </row>
    <row r="9" spans="1:26" ht="14.45" x14ac:dyDescent="0.3">
      <c r="A9" s="33">
        <v>0.5</v>
      </c>
      <c r="B9" s="37" t="s">
        <v>15</v>
      </c>
      <c r="C9" s="42" t="s">
        <v>15</v>
      </c>
      <c r="D9" s="37" t="s">
        <v>15</v>
      </c>
      <c r="E9" s="2"/>
      <c r="F9" s="27" t="s">
        <v>15</v>
      </c>
      <c r="G9" s="42" t="s">
        <v>15</v>
      </c>
      <c r="H9" s="3"/>
      <c r="I9" s="48"/>
      <c r="J9" s="3"/>
      <c r="K9" s="46"/>
      <c r="L9" s="37" t="s">
        <v>15</v>
      </c>
      <c r="M9" s="2"/>
      <c r="N9" s="16"/>
      <c r="O9" s="35"/>
      <c r="P9" s="46"/>
      <c r="Q9" s="3"/>
      <c r="R9" s="42" t="s">
        <v>15</v>
      </c>
      <c r="S9" s="57"/>
      <c r="T9" s="46"/>
      <c r="U9" s="37" t="s">
        <v>15</v>
      </c>
      <c r="V9" s="42" t="s">
        <v>15</v>
      </c>
      <c r="W9" s="35"/>
      <c r="X9" s="44"/>
      <c r="Y9" s="34" t="s">
        <v>11</v>
      </c>
      <c r="Z9" s="2"/>
    </row>
    <row r="10" spans="1:26" ht="14.45" x14ac:dyDescent="0.3">
      <c r="A10" s="33">
        <v>0.52083333333333304</v>
      </c>
      <c r="B10" s="35"/>
      <c r="C10" s="2"/>
      <c r="D10" s="35"/>
      <c r="E10" s="46"/>
      <c r="F10" s="3"/>
      <c r="G10" s="2"/>
      <c r="H10" s="26" t="s">
        <v>12</v>
      </c>
      <c r="I10" s="48"/>
      <c r="J10" s="26" t="s">
        <v>12</v>
      </c>
      <c r="K10" s="56"/>
      <c r="L10" s="35"/>
      <c r="M10" s="2"/>
      <c r="N10" s="16"/>
      <c r="O10" s="37" t="s">
        <v>15</v>
      </c>
      <c r="P10" s="40" t="s">
        <v>11</v>
      </c>
      <c r="Q10" s="57"/>
      <c r="R10" s="2"/>
      <c r="S10" s="34" t="s">
        <v>11</v>
      </c>
      <c r="T10" s="42" t="s">
        <v>15</v>
      </c>
      <c r="U10" s="35"/>
      <c r="V10" s="2"/>
      <c r="W10" s="35"/>
      <c r="X10" s="2"/>
      <c r="Y10" s="34"/>
      <c r="Z10" s="2"/>
    </row>
    <row r="11" spans="1:26" ht="14.45" x14ac:dyDescent="0.3">
      <c r="A11" s="33">
        <v>0.54166666666666696</v>
      </c>
      <c r="B11" s="35"/>
      <c r="C11" s="2"/>
      <c r="D11" s="35"/>
      <c r="E11" s="44" t="s">
        <v>14</v>
      </c>
      <c r="F11" s="3"/>
      <c r="G11" s="2"/>
      <c r="H11" s="26"/>
      <c r="I11" s="47" t="s">
        <v>12</v>
      </c>
      <c r="J11" s="36"/>
      <c r="K11" s="44" t="s">
        <v>14</v>
      </c>
      <c r="L11" s="37" t="s">
        <v>15</v>
      </c>
      <c r="M11" s="2"/>
      <c r="N11" s="16"/>
      <c r="O11" s="35"/>
      <c r="P11" s="40"/>
      <c r="Q11" s="36" t="s">
        <v>12</v>
      </c>
      <c r="R11" s="2"/>
      <c r="S11" s="34"/>
      <c r="T11" s="2"/>
      <c r="U11" s="35"/>
      <c r="V11" s="2"/>
      <c r="W11" s="36" t="s">
        <v>12</v>
      </c>
      <c r="X11" s="2"/>
      <c r="Y11" s="46"/>
      <c r="Z11" s="2"/>
    </row>
    <row r="12" spans="1:26" ht="14.45" x14ac:dyDescent="0.3">
      <c r="A12" s="33">
        <v>0.5625</v>
      </c>
      <c r="B12" s="38" t="s">
        <v>13</v>
      </c>
      <c r="C12" s="44" t="s">
        <v>14</v>
      </c>
      <c r="D12" s="38" t="s">
        <v>13</v>
      </c>
      <c r="E12" s="44"/>
      <c r="F12" s="29" t="s">
        <v>13</v>
      </c>
      <c r="G12" s="44" t="s">
        <v>14</v>
      </c>
      <c r="H12" s="3"/>
      <c r="I12" s="47"/>
      <c r="J12" s="35"/>
      <c r="K12" s="44"/>
      <c r="L12" s="46"/>
      <c r="M12" s="2"/>
      <c r="N12" s="16"/>
      <c r="O12" s="39" t="s">
        <v>14</v>
      </c>
      <c r="P12" s="2"/>
      <c r="Q12" s="36"/>
      <c r="R12" s="46"/>
      <c r="S12" s="3"/>
      <c r="T12" s="42" t="s">
        <v>15</v>
      </c>
      <c r="U12" s="39" t="s">
        <v>14</v>
      </c>
      <c r="V12" s="42" t="s">
        <v>15</v>
      </c>
      <c r="W12" s="36"/>
      <c r="X12" s="42" t="s">
        <v>15</v>
      </c>
      <c r="Y12" s="44" t="s">
        <v>14</v>
      </c>
      <c r="Z12" s="2"/>
    </row>
    <row r="13" spans="1:26" ht="14.45" x14ac:dyDescent="0.3">
      <c r="A13" s="33">
        <v>0.58333333333333304</v>
      </c>
      <c r="B13" s="38"/>
      <c r="C13" s="44"/>
      <c r="D13" s="38"/>
      <c r="E13" s="44"/>
      <c r="F13" s="29"/>
      <c r="G13" s="44"/>
      <c r="H13" s="20" t="s">
        <v>11</v>
      </c>
      <c r="I13" s="48"/>
      <c r="J13" s="34" t="s">
        <v>11</v>
      </c>
      <c r="K13" s="44"/>
      <c r="L13" s="37" t="s">
        <v>15</v>
      </c>
      <c r="M13" s="2"/>
      <c r="N13" s="16"/>
      <c r="O13" s="39"/>
      <c r="P13" s="41" t="s">
        <v>12</v>
      </c>
      <c r="Q13" s="3"/>
      <c r="R13" s="46"/>
      <c r="S13" s="36" t="s">
        <v>12</v>
      </c>
      <c r="T13" s="2"/>
      <c r="U13" s="39"/>
      <c r="V13" s="2"/>
      <c r="W13" s="35"/>
      <c r="X13" s="2"/>
      <c r="Y13" s="44"/>
      <c r="Z13" s="2"/>
    </row>
    <row r="14" spans="1:26" ht="14.45" x14ac:dyDescent="0.3">
      <c r="A14" s="33">
        <v>0.60416666666666596</v>
      </c>
      <c r="B14" s="35"/>
      <c r="C14" s="44"/>
      <c r="D14" s="35"/>
      <c r="E14" s="2"/>
      <c r="F14" s="3"/>
      <c r="G14" s="44"/>
      <c r="H14" s="20"/>
      <c r="I14" s="49" t="s">
        <v>14</v>
      </c>
      <c r="J14" s="34"/>
      <c r="K14" s="46"/>
      <c r="L14" s="35"/>
      <c r="M14" s="2"/>
      <c r="N14" s="16"/>
      <c r="O14" s="39"/>
      <c r="P14" s="41"/>
      <c r="Q14" s="37" t="s">
        <v>15</v>
      </c>
      <c r="R14" s="2"/>
      <c r="S14" s="36"/>
      <c r="T14" s="42" t="s">
        <v>15</v>
      </c>
      <c r="U14" s="39"/>
      <c r="V14" s="42" t="s">
        <v>15</v>
      </c>
      <c r="W14" s="39" t="s">
        <v>14</v>
      </c>
      <c r="X14" s="42" t="s">
        <v>15</v>
      </c>
      <c r="Y14" s="44"/>
      <c r="Z14" s="2"/>
    </row>
    <row r="15" spans="1:26" ht="14.45" x14ac:dyDescent="0.3">
      <c r="A15" s="33">
        <v>0.625</v>
      </c>
      <c r="B15" s="39" t="s">
        <v>14</v>
      </c>
      <c r="C15" s="46"/>
      <c r="D15" s="39" t="s">
        <v>14</v>
      </c>
      <c r="E15" s="42" t="s">
        <v>15</v>
      </c>
      <c r="F15" s="28" t="s">
        <v>14</v>
      </c>
      <c r="G15" s="2"/>
      <c r="H15" s="3"/>
      <c r="I15" s="49"/>
      <c r="J15" s="35"/>
      <c r="K15" s="42" t="s">
        <v>15</v>
      </c>
      <c r="L15" s="39" t="s">
        <v>14</v>
      </c>
      <c r="M15" s="2"/>
      <c r="N15" s="16"/>
      <c r="O15" s="35"/>
      <c r="P15" s="2"/>
      <c r="Q15" s="3"/>
      <c r="R15" s="44" t="s">
        <v>14</v>
      </c>
      <c r="S15" s="57"/>
      <c r="T15" s="2"/>
      <c r="U15" s="57"/>
      <c r="V15" s="2"/>
      <c r="W15" s="39"/>
      <c r="X15" s="2"/>
      <c r="Y15" s="2"/>
      <c r="Z15" s="2"/>
    </row>
    <row r="16" spans="1:26" thickBot="1" x14ac:dyDescent="0.35">
      <c r="A16" s="86">
        <v>0.64583333333333304</v>
      </c>
      <c r="B16" s="87"/>
      <c r="C16" s="88" t="s">
        <v>15</v>
      </c>
      <c r="D16" s="87"/>
      <c r="E16" s="61"/>
      <c r="F16" s="90"/>
      <c r="G16" s="88" t="s">
        <v>15</v>
      </c>
      <c r="H16" s="92" t="s">
        <v>11</v>
      </c>
      <c r="I16" s="93"/>
      <c r="J16" s="95" t="s">
        <v>11</v>
      </c>
      <c r="K16" s="61"/>
      <c r="L16" s="87"/>
      <c r="M16" s="22"/>
      <c r="N16" s="24"/>
      <c r="O16" s="96" t="s">
        <v>13</v>
      </c>
      <c r="P16" s="44" t="s">
        <v>14</v>
      </c>
      <c r="Q16" s="95" t="s">
        <v>11</v>
      </c>
      <c r="R16" s="97"/>
      <c r="S16" s="88" t="s">
        <v>15</v>
      </c>
      <c r="T16" s="88" t="s">
        <v>15</v>
      </c>
      <c r="U16" s="88" t="s">
        <v>15</v>
      </c>
      <c r="V16" s="88" t="s">
        <v>15</v>
      </c>
      <c r="W16" s="87"/>
      <c r="X16" s="88" t="s">
        <v>15</v>
      </c>
      <c r="Y16" s="42" t="s">
        <v>15</v>
      </c>
      <c r="Z16" s="22"/>
    </row>
    <row r="17" spans="1:26" thickBot="1" x14ac:dyDescent="0.35">
      <c r="A17" s="33">
        <v>0.66666666666666596</v>
      </c>
      <c r="B17" s="64"/>
      <c r="C17" s="65"/>
      <c r="D17" s="68"/>
      <c r="E17" s="69" t="s">
        <v>15</v>
      </c>
      <c r="F17" s="68"/>
      <c r="G17" s="66"/>
      <c r="H17" s="70"/>
      <c r="I17" s="71"/>
      <c r="J17" s="72"/>
      <c r="K17" s="69" t="s">
        <v>15</v>
      </c>
      <c r="L17" s="64"/>
      <c r="M17" s="66"/>
      <c r="N17" s="73"/>
      <c r="O17" s="74"/>
      <c r="P17" s="44"/>
      <c r="Q17" s="72"/>
      <c r="R17" s="75"/>
      <c r="S17" s="66"/>
      <c r="T17" s="66"/>
      <c r="U17" s="66"/>
      <c r="V17" s="66"/>
      <c r="W17" s="76"/>
      <c r="X17" s="66"/>
      <c r="Y17" s="22"/>
      <c r="Z17" s="66"/>
    </row>
    <row r="18" spans="1:26" ht="14.45" x14ac:dyDescent="0.3">
      <c r="A18" s="33">
        <v>0.6875</v>
      </c>
      <c r="B18" s="3"/>
      <c r="C18" s="44" t="s">
        <v>14</v>
      </c>
      <c r="D18" s="3"/>
      <c r="E18" s="46"/>
      <c r="F18" s="3"/>
      <c r="G18" s="42" t="s">
        <v>15</v>
      </c>
      <c r="H18" s="51"/>
      <c r="I18" s="48"/>
      <c r="J18" s="3"/>
      <c r="K18" s="56"/>
      <c r="L18" s="3"/>
      <c r="M18" s="2"/>
      <c r="N18" s="16"/>
      <c r="O18" s="3"/>
      <c r="P18" s="44"/>
      <c r="Q18" s="3"/>
      <c r="R18" s="2"/>
      <c r="S18" s="42" t="s">
        <v>15</v>
      </c>
      <c r="T18" s="2"/>
      <c r="U18" s="42" t="s">
        <v>15</v>
      </c>
      <c r="V18" s="42" t="s">
        <v>15</v>
      </c>
      <c r="W18" s="37" t="s">
        <v>15</v>
      </c>
      <c r="X18" s="42" t="s">
        <v>15</v>
      </c>
      <c r="Y18" s="69" t="s">
        <v>15</v>
      </c>
      <c r="Z18" s="2"/>
    </row>
    <row r="19" spans="1:26" ht="14.45" x14ac:dyDescent="0.3">
      <c r="A19" s="33">
        <v>0.70833333333333304</v>
      </c>
      <c r="B19" s="34" t="s">
        <v>11</v>
      </c>
      <c r="C19" s="44"/>
      <c r="D19" s="37" t="s">
        <v>15</v>
      </c>
      <c r="E19" s="41" t="s">
        <v>12</v>
      </c>
      <c r="F19" s="3"/>
      <c r="G19" s="2"/>
      <c r="H19" s="3"/>
      <c r="I19" s="50" t="s">
        <v>15</v>
      </c>
      <c r="J19" s="26" t="s">
        <v>12</v>
      </c>
      <c r="K19" s="37" t="s">
        <v>15</v>
      </c>
      <c r="L19" s="3"/>
      <c r="M19" s="2"/>
      <c r="N19" s="16"/>
      <c r="O19" s="36" t="s">
        <v>12</v>
      </c>
      <c r="P19" s="2"/>
      <c r="Q19" s="37" t="s">
        <v>15</v>
      </c>
      <c r="R19" s="41" t="s">
        <v>12</v>
      </c>
      <c r="S19" s="3"/>
      <c r="T19" s="44" t="s">
        <v>14</v>
      </c>
      <c r="U19" s="3"/>
      <c r="V19" s="2"/>
      <c r="W19" s="3"/>
      <c r="X19" s="2"/>
      <c r="Y19" s="3"/>
      <c r="Z19" s="2"/>
    </row>
    <row r="20" spans="1:26" ht="14.45" x14ac:dyDescent="0.3">
      <c r="A20" s="33">
        <v>0.72916666666666596</v>
      </c>
      <c r="B20" s="34"/>
      <c r="C20" s="44"/>
      <c r="D20" s="3"/>
      <c r="E20" s="41"/>
      <c r="F20" s="3"/>
      <c r="G20" s="2"/>
      <c r="H20" s="3"/>
      <c r="I20" s="48"/>
      <c r="J20" s="36"/>
      <c r="K20" s="2"/>
      <c r="L20" s="3"/>
      <c r="M20" s="2"/>
      <c r="N20" s="16"/>
      <c r="O20" s="36"/>
      <c r="P20" s="2"/>
      <c r="Q20" s="3"/>
      <c r="R20" s="41"/>
      <c r="S20" s="3"/>
      <c r="T20" s="44"/>
      <c r="U20" s="3"/>
      <c r="V20" s="2"/>
      <c r="W20" s="3"/>
      <c r="X20" s="2"/>
      <c r="Y20" s="3"/>
      <c r="Z20" s="2"/>
    </row>
    <row r="21" spans="1:26" ht="14.45" x14ac:dyDescent="0.3">
      <c r="A21" s="33">
        <v>0.75</v>
      </c>
      <c r="B21" s="3"/>
      <c r="C21" s="2"/>
      <c r="D21" s="3"/>
      <c r="E21" s="2"/>
      <c r="F21" s="3"/>
      <c r="G21" s="2"/>
      <c r="H21" s="3"/>
      <c r="I21" s="50" t="s">
        <v>15</v>
      </c>
      <c r="J21" s="3"/>
      <c r="K21" s="2"/>
      <c r="L21" s="3"/>
      <c r="M21" s="2"/>
      <c r="N21" s="16"/>
      <c r="O21" s="3"/>
      <c r="P21" s="2"/>
      <c r="Q21" s="3"/>
      <c r="R21" s="2"/>
      <c r="S21" s="3"/>
      <c r="T21" s="44"/>
      <c r="U21" s="3"/>
      <c r="V21" s="2"/>
      <c r="W21" s="3"/>
      <c r="X21" s="2"/>
      <c r="Y21" s="3"/>
      <c r="Z21" s="2"/>
    </row>
    <row r="22" spans="1:26" ht="14.45" x14ac:dyDescent="0.3">
      <c r="A22" s="33">
        <v>0.77083333333333304</v>
      </c>
      <c r="B22" s="3"/>
      <c r="C22" s="2"/>
      <c r="D22" s="3"/>
      <c r="E22" s="42" t="s">
        <v>15</v>
      </c>
      <c r="F22" s="3"/>
      <c r="G22" s="2"/>
      <c r="H22" s="3"/>
      <c r="I22" s="48"/>
      <c r="J22" s="3"/>
      <c r="K22" s="2"/>
      <c r="L22" s="3"/>
      <c r="M22" s="2"/>
      <c r="N22" s="16"/>
      <c r="O22" s="37" t="s">
        <v>15</v>
      </c>
      <c r="P22" s="2"/>
      <c r="Q22" s="3"/>
      <c r="R22" s="2"/>
      <c r="S22" s="3"/>
      <c r="T22" s="2"/>
      <c r="U22" s="3"/>
      <c r="V22" s="2"/>
      <c r="W22" s="3"/>
      <c r="X22" s="2"/>
      <c r="Y22" s="3"/>
      <c r="Z22" s="2"/>
    </row>
    <row r="23" spans="1:26" ht="14.45" x14ac:dyDescent="0.3">
      <c r="A23" s="33">
        <v>0.79166666666666596</v>
      </c>
      <c r="B23" s="3"/>
      <c r="C23" s="2"/>
      <c r="D23" s="3"/>
      <c r="E23" s="2"/>
      <c r="F23" s="3"/>
      <c r="G23" s="2"/>
      <c r="H23" s="3"/>
      <c r="I23" s="50" t="s">
        <v>15</v>
      </c>
      <c r="J23" s="3"/>
      <c r="K23" s="2"/>
      <c r="L23" s="3"/>
      <c r="M23" s="2"/>
      <c r="N23" s="16"/>
      <c r="O23" s="3"/>
      <c r="P23" s="2"/>
      <c r="Q23" s="3"/>
      <c r="R23" s="2"/>
      <c r="S23" s="3"/>
      <c r="T23" s="42" t="s">
        <v>15</v>
      </c>
      <c r="U23" s="3"/>
      <c r="V23" s="2"/>
      <c r="W23" s="3"/>
      <c r="X23" s="2"/>
      <c r="Y23" s="3"/>
      <c r="Z23" s="2"/>
    </row>
    <row r="24" spans="1:26" ht="14.45" x14ac:dyDescent="0.3">
      <c r="A24" s="33">
        <v>0.8125</v>
      </c>
      <c r="B24" s="3"/>
      <c r="C24" s="2"/>
      <c r="D24" s="3"/>
      <c r="E24" s="40" t="s">
        <v>11</v>
      </c>
      <c r="F24" s="3"/>
      <c r="G24" s="2"/>
      <c r="H24" s="3"/>
      <c r="I24" s="48"/>
      <c r="J24" s="3"/>
      <c r="K24" s="2"/>
      <c r="L24" s="3"/>
      <c r="M24" s="2"/>
      <c r="N24" s="16"/>
      <c r="O24" s="34" t="s">
        <v>11</v>
      </c>
      <c r="P24" s="2"/>
      <c r="Q24" s="3"/>
      <c r="R24" s="2"/>
      <c r="S24" s="3"/>
      <c r="T24" s="2"/>
      <c r="U24" s="3"/>
      <c r="V24" s="2"/>
      <c r="W24" s="3"/>
      <c r="X24" s="2"/>
      <c r="Y24" s="3"/>
      <c r="Z24" s="2"/>
    </row>
    <row r="25" spans="1:26" thickBot="1" x14ac:dyDescent="0.35">
      <c r="A25" s="33">
        <v>0.83333333333333304</v>
      </c>
      <c r="B25" s="21"/>
      <c r="C25" s="22"/>
      <c r="D25" s="21"/>
      <c r="E25" s="40"/>
      <c r="F25" s="21"/>
      <c r="G25" s="22"/>
      <c r="H25" s="21"/>
      <c r="I25" s="50" t="s">
        <v>15</v>
      </c>
      <c r="J25" s="21"/>
      <c r="K25" s="22"/>
      <c r="L25" s="21"/>
      <c r="M25" s="22"/>
      <c r="N25" s="24"/>
      <c r="O25" s="34"/>
      <c r="P25" s="22"/>
      <c r="Q25" s="21"/>
      <c r="R25" s="22"/>
      <c r="S25" s="21"/>
      <c r="T25" s="42" t="s">
        <v>15</v>
      </c>
      <c r="U25" s="21"/>
      <c r="V25" s="22"/>
      <c r="W25" s="21"/>
      <c r="X25" s="22"/>
      <c r="Y25" s="21"/>
      <c r="Z25" s="22"/>
    </row>
    <row r="27" spans="1:26" thickBot="1" x14ac:dyDescent="0.35"/>
    <row r="28" spans="1:26" ht="14.45" x14ac:dyDescent="0.3">
      <c r="A28" s="59" t="s">
        <v>4</v>
      </c>
      <c r="B28" s="253">
        <v>44123</v>
      </c>
      <c r="C28" s="254"/>
      <c r="D28" s="253">
        <v>44124</v>
      </c>
      <c r="E28" s="254"/>
      <c r="F28" s="253">
        <v>44125</v>
      </c>
      <c r="G28" s="254"/>
      <c r="H28" s="253">
        <v>44126</v>
      </c>
      <c r="I28" s="254"/>
      <c r="J28" s="253">
        <v>44127</v>
      </c>
      <c r="K28" s="254"/>
      <c r="L28" s="253">
        <v>44128</v>
      </c>
      <c r="M28" s="254"/>
      <c r="N28" s="17"/>
      <c r="O28" s="253">
        <v>44130</v>
      </c>
      <c r="P28" s="254"/>
      <c r="Q28" s="253">
        <v>44131</v>
      </c>
      <c r="R28" s="254"/>
      <c r="S28" s="253">
        <v>44132</v>
      </c>
      <c r="T28" s="254"/>
      <c r="U28" s="253">
        <v>44133</v>
      </c>
      <c r="V28" s="254"/>
      <c r="W28" s="253">
        <v>44134</v>
      </c>
      <c r="X28" s="254"/>
      <c r="Y28" s="253">
        <v>44135</v>
      </c>
      <c r="Z28" s="254"/>
    </row>
    <row r="29" spans="1:26" ht="14.45" x14ac:dyDescent="0.3">
      <c r="A29" s="33">
        <v>0.375</v>
      </c>
      <c r="B29" s="34" t="s">
        <v>11</v>
      </c>
      <c r="C29" s="46"/>
      <c r="D29" s="3"/>
      <c r="E29" s="40" t="s">
        <v>11</v>
      </c>
      <c r="F29" s="36" t="s">
        <v>12</v>
      </c>
      <c r="G29" s="42" t="s">
        <v>15</v>
      </c>
      <c r="H29" s="38" t="s">
        <v>13</v>
      </c>
      <c r="I29" s="46"/>
      <c r="J29" s="37" t="s">
        <v>15</v>
      </c>
      <c r="K29" s="44" t="s">
        <v>14</v>
      </c>
      <c r="L29" s="34" t="s">
        <v>11</v>
      </c>
      <c r="M29" s="2"/>
      <c r="N29" s="18"/>
      <c r="O29" s="38" t="s">
        <v>13</v>
      </c>
      <c r="P29" s="46"/>
      <c r="Q29" s="37" t="s">
        <v>15</v>
      </c>
      <c r="R29" s="40" t="s">
        <v>11</v>
      </c>
      <c r="S29" s="35"/>
      <c r="T29" s="40" t="s">
        <v>11</v>
      </c>
      <c r="U29" s="36" t="s">
        <v>12</v>
      </c>
      <c r="V29" s="44" t="s">
        <v>14</v>
      </c>
      <c r="W29" s="34" t="s">
        <v>11</v>
      </c>
      <c r="X29" s="44" t="s">
        <v>14</v>
      </c>
      <c r="Y29" s="37" t="s">
        <v>15</v>
      </c>
      <c r="Z29" s="2"/>
    </row>
    <row r="30" spans="1:26" ht="14.45" x14ac:dyDescent="0.3">
      <c r="A30" s="33">
        <v>0.39583333333333331</v>
      </c>
      <c r="B30" s="34"/>
      <c r="C30" s="42" t="s">
        <v>15</v>
      </c>
      <c r="D30" s="3"/>
      <c r="E30" s="40"/>
      <c r="F30" s="36"/>
      <c r="G30" s="2"/>
      <c r="H30" s="38"/>
      <c r="I30" s="46"/>
      <c r="J30" s="35"/>
      <c r="K30" s="44"/>
      <c r="L30" s="34"/>
      <c r="M30" s="2"/>
      <c r="N30" s="18"/>
      <c r="O30" s="38"/>
      <c r="P30" s="46"/>
      <c r="Q30" s="3"/>
      <c r="R30" s="40"/>
      <c r="S30" s="35"/>
      <c r="T30" s="40"/>
      <c r="U30" s="36"/>
      <c r="V30" s="44"/>
      <c r="W30" s="34"/>
      <c r="X30" s="44"/>
      <c r="Y30" s="3"/>
      <c r="Z30" s="2"/>
    </row>
    <row r="31" spans="1:26" ht="14.45" x14ac:dyDescent="0.3">
      <c r="A31" s="33">
        <v>0.41666666666666702</v>
      </c>
      <c r="B31" s="35"/>
      <c r="C31" s="2"/>
      <c r="D31" s="3"/>
      <c r="E31" s="2"/>
      <c r="F31" s="3"/>
      <c r="G31" s="42" t="s">
        <v>15</v>
      </c>
      <c r="H31" s="3"/>
      <c r="I31" s="46"/>
      <c r="J31" s="38" t="s">
        <v>13</v>
      </c>
      <c r="K31" s="44"/>
      <c r="L31" s="35"/>
      <c r="M31" s="2"/>
      <c r="N31" s="18"/>
      <c r="O31" s="3"/>
      <c r="P31" s="46"/>
      <c r="Q31" s="38" t="s">
        <v>13</v>
      </c>
      <c r="R31" s="2"/>
      <c r="S31" s="35"/>
      <c r="T31" s="2"/>
      <c r="U31" s="35"/>
      <c r="V31" s="44"/>
      <c r="W31" s="35"/>
      <c r="X31" s="44"/>
      <c r="Y31" s="38" t="s">
        <v>13</v>
      </c>
      <c r="Z31" s="2"/>
    </row>
    <row r="32" spans="1:26" ht="14.45" x14ac:dyDescent="0.3">
      <c r="A32" s="33">
        <v>0.4375</v>
      </c>
      <c r="B32" s="36" t="s">
        <v>12</v>
      </c>
      <c r="C32" s="40" t="s">
        <v>11</v>
      </c>
      <c r="D32" s="3"/>
      <c r="E32" s="41" t="s">
        <v>12</v>
      </c>
      <c r="F32" s="37" t="s">
        <v>15</v>
      </c>
      <c r="G32" s="2"/>
      <c r="H32" s="34" t="s">
        <v>11</v>
      </c>
      <c r="I32" s="46"/>
      <c r="J32" s="38"/>
      <c r="K32" s="2"/>
      <c r="L32" s="36" t="s">
        <v>12</v>
      </c>
      <c r="M32" s="2"/>
      <c r="N32" s="18"/>
      <c r="O32" s="34" t="s">
        <v>11</v>
      </c>
      <c r="P32" s="46"/>
      <c r="Q32" s="38"/>
      <c r="R32" s="41" t="s">
        <v>12</v>
      </c>
      <c r="S32" s="35"/>
      <c r="T32" s="41" t="s">
        <v>12</v>
      </c>
      <c r="U32" s="37" t="s">
        <v>15</v>
      </c>
      <c r="V32" s="2"/>
      <c r="W32" s="36" t="s">
        <v>12</v>
      </c>
      <c r="X32" s="2"/>
      <c r="Y32" s="38"/>
      <c r="Z32" s="2"/>
    </row>
    <row r="33" spans="1:26" ht="14.45" x14ac:dyDescent="0.3">
      <c r="A33" s="33">
        <v>0.45833333333333298</v>
      </c>
      <c r="B33" s="36"/>
      <c r="C33" s="40"/>
      <c r="D33" s="3"/>
      <c r="E33" s="41"/>
      <c r="F33" s="3"/>
      <c r="G33" s="42" t="s">
        <v>15</v>
      </c>
      <c r="H33" s="34"/>
      <c r="I33" s="46"/>
      <c r="J33" s="35"/>
      <c r="K33" s="42" t="s">
        <v>15</v>
      </c>
      <c r="L33" s="36"/>
      <c r="M33" s="2"/>
      <c r="N33" s="18"/>
      <c r="O33" s="34"/>
      <c r="P33" s="46"/>
      <c r="Q33" s="3"/>
      <c r="R33" s="41"/>
      <c r="S33" s="35"/>
      <c r="T33" s="41"/>
      <c r="U33" s="35"/>
      <c r="V33" s="40" t="s">
        <v>11</v>
      </c>
      <c r="W33" s="36"/>
      <c r="X33" s="40" t="s">
        <v>11</v>
      </c>
      <c r="Y33" s="3"/>
      <c r="Z33" s="2"/>
    </row>
    <row r="34" spans="1:26" ht="14.45" x14ac:dyDescent="0.3">
      <c r="A34" s="33">
        <v>0.47916666666666702</v>
      </c>
      <c r="B34" s="35"/>
      <c r="C34" s="2"/>
      <c r="D34" s="3"/>
      <c r="E34" s="2"/>
      <c r="F34" s="38" t="s">
        <v>13</v>
      </c>
      <c r="G34" s="2"/>
      <c r="H34" s="3"/>
      <c r="I34" s="46"/>
      <c r="J34" s="39" t="s">
        <v>14</v>
      </c>
      <c r="K34" s="46"/>
      <c r="L34" s="35"/>
      <c r="M34" s="2"/>
      <c r="N34" s="18"/>
      <c r="O34" s="3"/>
      <c r="P34" s="46"/>
      <c r="Q34" s="39" t="s">
        <v>14</v>
      </c>
      <c r="R34" s="2"/>
      <c r="S34" s="35"/>
      <c r="T34" s="2"/>
      <c r="U34" s="34" t="s">
        <v>11</v>
      </c>
      <c r="V34" s="40"/>
      <c r="W34" s="35"/>
      <c r="X34" s="40"/>
      <c r="Y34" s="39" t="s">
        <v>14</v>
      </c>
      <c r="Z34" s="2"/>
    </row>
    <row r="35" spans="1:26" ht="14.45" x14ac:dyDescent="0.3">
      <c r="A35" s="33">
        <v>0.5</v>
      </c>
      <c r="B35" s="37" t="s">
        <v>15</v>
      </c>
      <c r="C35" s="40" t="s">
        <v>11</v>
      </c>
      <c r="D35" s="3"/>
      <c r="E35" s="42" t="s">
        <v>15</v>
      </c>
      <c r="F35" s="38"/>
      <c r="G35" s="42" t="s">
        <v>15</v>
      </c>
      <c r="H35" s="39" t="s">
        <v>14</v>
      </c>
      <c r="I35" s="46"/>
      <c r="J35" s="39"/>
      <c r="K35" s="2"/>
      <c r="L35" s="37" t="s">
        <v>15</v>
      </c>
      <c r="M35" s="2"/>
      <c r="N35" s="18"/>
      <c r="O35" s="39" t="s">
        <v>14</v>
      </c>
      <c r="P35" s="46"/>
      <c r="Q35" s="39"/>
      <c r="R35" s="42" t="s">
        <v>15</v>
      </c>
      <c r="S35" s="35"/>
      <c r="T35" s="42" t="s">
        <v>15</v>
      </c>
      <c r="U35" s="34"/>
      <c r="V35" s="2"/>
      <c r="W35" s="37" t="s">
        <v>15</v>
      </c>
      <c r="X35" s="2"/>
      <c r="Y35" s="39"/>
      <c r="Z35" s="2"/>
    </row>
    <row r="36" spans="1:26" ht="14.45" x14ac:dyDescent="0.3">
      <c r="A36" s="33">
        <v>0.52083333333333304</v>
      </c>
      <c r="B36" s="35"/>
      <c r="C36" s="40"/>
      <c r="D36" s="3"/>
      <c r="E36" s="2"/>
      <c r="F36" s="3"/>
      <c r="G36" s="2"/>
      <c r="H36" s="39"/>
      <c r="I36" s="2"/>
      <c r="J36" s="39"/>
      <c r="K36" s="2"/>
      <c r="L36" s="35"/>
      <c r="M36" s="2"/>
      <c r="N36" s="18"/>
      <c r="O36" s="39"/>
      <c r="P36" s="2"/>
      <c r="Q36" s="39"/>
      <c r="R36" s="2"/>
      <c r="S36" s="37" t="s">
        <v>15</v>
      </c>
      <c r="T36" s="2"/>
      <c r="U36" s="35"/>
      <c r="V36" s="2"/>
      <c r="W36" s="35"/>
      <c r="X36" s="2"/>
      <c r="Y36" s="39"/>
      <c r="Z36" s="2"/>
    </row>
    <row r="37" spans="1:26" ht="14.45" x14ac:dyDescent="0.3">
      <c r="A37" s="33">
        <v>0.54166666666666696</v>
      </c>
      <c r="B37" s="35"/>
      <c r="C37" s="2"/>
      <c r="D37" s="3"/>
      <c r="E37" s="44" t="s">
        <v>14</v>
      </c>
      <c r="F37" s="3"/>
      <c r="G37" s="2"/>
      <c r="H37" s="39"/>
      <c r="I37" s="2"/>
      <c r="J37" s="35"/>
      <c r="K37" s="40" t="s">
        <v>11</v>
      </c>
      <c r="L37" s="35"/>
      <c r="M37" s="2"/>
      <c r="N37" s="18"/>
      <c r="O37" s="39"/>
      <c r="P37" s="42" t="s">
        <v>15</v>
      </c>
      <c r="Q37" s="3"/>
      <c r="R37" s="2"/>
      <c r="S37" s="35"/>
      <c r="T37" s="2"/>
      <c r="U37" s="35"/>
      <c r="V37" s="41" t="s">
        <v>12</v>
      </c>
      <c r="W37" s="35"/>
      <c r="X37" s="41" t="s">
        <v>12</v>
      </c>
      <c r="Y37" s="3"/>
      <c r="Z37" s="2"/>
    </row>
    <row r="38" spans="1:26" ht="14.45" x14ac:dyDescent="0.3">
      <c r="A38" s="33">
        <v>0.5625</v>
      </c>
      <c r="B38" s="38" t="s">
        <v>13</v>
      </c>
      <c r="C38" s="2"/>
      <c r="D38" s="37" t="s">
        <v>15</v>
      </c>
      <c r="E38" s="44"/>
      <c r="F38" s="39" t="s">
        <v>14</v>
      </c>
      <c r="G38" s="44" t="s">
        <v>14</v>
      </c>
      <c r="H38" s="3"/>
      <c r="I38" s="40" t="s">
        <v>11</v>
      </c>
      <c r="J38" s="34" t="s">
        <v>11</v>
      </c>
      <c r="K38" s="40"/>
      <c r="L38" s="38" t="s">
        <v>13</v>
      </c>
      <c r="M38" s="2"/>
      <c r="N38" s="18"/>
      <c r="O38" s="3"/>
      <c r="P38" s="46"/>
      <c r="Q38" s="34" t="s">
        <v>11</v>
      </c>
      <c r="R38" s="44" t="s">
        <v>14</v>
      </c>
      <c r="S38" s="38" t="s">
        <v>13</v>
      </c>
      <c r="T38" s="44" t="s">
        <v>14</v>
      </c>
      <c r="U38" s="39" t="s">
        <v>14</v>
      </c>
      <c r="V38" s="41"/>
      <c r="W38" s="38" t="s">
        <v>13</v>
      </c>
      <c r="X38" s="41"/>
      <c r="Y38" s="3"/>
      <c r="Z38" s="2"/>
    </row>
    <row r="39" spans="1:26" ht="14.45" x14ac:dyDescent="0.3">
      <c r="A39" s="33">
        <v>0.58333333333333304</v>
      </c>
      <c r="B39" s="38"/>
      <c r="C39" s="44" t="s">
        <v>14</v>
      </c>
      <c r="D39" s="3"/>
      <c r="E39" s="44"/>
      <c r="F39" s="39"/>
      <c r="G39" s="44"/>
      <c r="H39" s="36" t="s">
        <v>12</v>
      </c>
      <c r="I39" s="40"/>
      <c r="J39" s="34"/>
      <c r="K39" s="2"/>
      <c r="L39" s="38"/>
      <c r="M39" s="2"/>
      <c r="N39" s="18"/>
      <c r="O39" s="36" t="s">
        <v>12</v>
      </c>
      <c r="P39" s="42" t="s">
        <v>15</v>
      </c>
      <c r="Q39" s="34"/>
      <c r="R39" s="44"/>
      <c r="S39" s="38"/>
      <c r="T39" s="44"/>
      <c r="U39" s="39"/>
      <c r="V39" s="2"/>
      <c r="W39" s="38"/>
      <c r="X39" s="2"/>
      <c r="Y39" s="34" t="s">
        <v>11</v>
      </c>
      <c r="Z39" s="2"/>
    </row>
    <row r="40" spans="1:26" ht="14.45" x14ac:dyDescent="0.3">
      <c r="A40" s="33">
        <v>0.60416666666666596</v>
      </c>
      <c r="B40" s="35"/>
      <c r="C40" s="44"/>
      <c r="D40" s="38" t="s">
        <v>13</v>
      </c>
      <c r="E40" s="2"/>
      <c r="F40" s="39"/>
      <c r="G40" s="44"/>
      <c r="H40" s="36"/>
      <c r="I40" s="2"/>
      <c r="J40" s="35"/>
      <c r="K40" s="41" t="s">
        <v>12</v>
      </c>
      <c r="L40" s="35"/>
      <c r="M40" s="2"/>
      <c r="N40" s="18"/>
      <c r="O40" s="36"/>
      <c r="P40" s="46"/>
      <c r="Q40" s="3"/>
      <c r="R40" s="44"/>
      <c r="S40" s="35"/>
      <c r="T40" s="44"/>
      <c r="U40" s="39"/>
      <c r="V40" s="44" t="s">
        <v>14</v>
      </c>
      <c r="W40" s="35"/>
      <c r="X40" s="44" t="s">
        <v>14</v>
      </c>
      <c r="Y40" s="34"/>
      <c r="Z40" s="2"/>
    </row>
    <row r="41" spans="1:26" ht="14.45" x14ac:dyDescent="0.3">
      <c r="A41" s="33">
        <v>0.625</v>
      </c>
      <c r="B41" s="39" t="s">
        <v>14</v>
      </c>
      <c r="C41" s="44"/>
      <c r="D41" s="38"/>
      <c r="E41" s="42" t="s">
        <v>15</v>
      </c>
      <c r="F41" s="3"/>
      <c r="G41" s="2"/>
      <c r="H41" s="3"/>
      <c r="I41" s="41" t="s">
        <v>12</v>
      </c>
      <c r="J41" s="36" t="s">
        <v>12</v>
      </c>
      <c r="K41" s="41"/>
      <c r="L41" s="39" t="s">
        <v>14</v>
      </c>
      <c r="M41" s="2"/>
      <c r="N41" s="18"/>
      <c r="O41" s="3"/>
      <c r="P41" s="42" t="s">
        <v>15</v>
      </c>
      <c r="Q41" s="36" t="s">
        <v>12</v>
      </c>
      <c r="R41" s="46"/>
      <c r="S41" s="34" t="s">
        <v>11</v>
      </c>
      <c r="T41" s="46"/>
      <c r="U41" s="35"/>
      <c r="V41" s="44"/>
      <c r="W41" s="39" t="s">
        <v>14</v>
      </c>
      <c r="X41" s="44"/>
      <c r="Y41" s="3"/>
      <c r="Z41" s="2"/>
    </row>
    <row r="42" spans="1:26" thickBot="1" x14ac:dyDescent="0.35">
      <c r="A42" s="86">
        <v>0.64583333333333304</v>
      </c>
      <c r="B42" s="87"/>
      <c r="C42" s="22"/>
      <c r="D42" s="21"/>
      <c r="E42" s="22"/>
      <c r="F42" s="95" t="s">
        <v>11</v>
      </c>
      <c r="G42" s="88" t="s">
        <v>15</v>
      </c>
      <c r="H42" s="98" t="s">
        <v>15</v>
      </c>
      <c r="I42" s="99"/>
      <c r="J42" s="100"/>
      <c r="K42" s="22"/>
      <c r="L42" s="87"/>
      <c r="M42" s="22"/>
      <c r="N42" s="25"/>
      <c r="O42" s="98" t="s">
        <v>15</v>
      </c>
      <c r="P42" s="61"/>
      <c r="Q42" s="100"/>
      <c r="R42" s="88" t="s">
        <v>15</v>
      </c>
      <c r="S42" s="95"/>
      <c r="T42" s="88" t="s">
        <v>15</v>
      </c>
      <c r="U42" s="98" t="s">
        <v>15</v>
      </c>
      <c r="V42" s="97"/>
      <c r="W42" s="87"/>
      <c r="X42" s="97"/>
      <c r="Y42" s="100" t="s">
        <v>12</v>
      </c>
      <c r="Z42" s="22"/>
    </row>
    <row r="43" spans="1:26" ht="14.45" x14ac:dyDescent="0.3">
      <c r="A43" s="33">
        <v>0.66666666666666596</v>
      </c>
      <c r="B43" s="64"/>
      <c r="C43" s="69" t="s">
        <v>15</v>
      </c>
      <c r="D43" s="64" t="s">
        <v>14</v>
      </c>
      <c r="E43" s="69" t="s">
        <v>15</v>
      </c>
      <c r="F43" s="72"/>
      <c r="G43" s="66"/>
      <c r="H43" s="78"/>
      <c r="I43" s="65"/>
      <c r="J43" s="76"/>
      <c r="K43" s="69" t="s">
        <v>15</v>
      </c>
      <c r="L43" s="64"/>
      <c r="M43" s="66"/>
      <c r="N43" s="77"/>
      <c r="O43" s="78"/>
      <c r="P43" s="69" t="s">
        <v>15</v>
      </c>
      <c r="Q43" s="78"/>
      <c r="R43" s="65"/>
      <c r="S43" s="76"/>
      <c r="T43" s="65"/>
      <c r="U43" s="79"/>
      <c r="V43" s="65"/>
      <c r="W43" s="64"/>
      <c r="X43" s="65"/>
      <c r="Y43" s="80"/>
      <c r="Z43" s="66"/>
    </row>
    <row r="44" spans="1:26" ht="14.45" x14ac:dyDescent="0.3">
      <c r="A44" s="33">
        <v>0.6875</v>
      </c>
      <c r="B44" s="3"/>
      <c r="C44" s="2"/>
      <c r="D44" s="39"/>
      <c r="E44" s="2"/>
      <c r="F44" s="3"/>
      <c r="G44" s="42" t="s">
        <v>15</v>
      </c>
      <c r="H44" s="44" t="s">
        <v>14</v>
      </c>
      <c r="I44" s="2"/>
      <c r="J44" s="44" t="s">
        <v>14</v>
      </c>
      <c r="K44" s="2"/>
      <c r="L44" s="3"/>
      <c r="M44" s="2"/>
      <c r="N44" s="18"/>
      <c r="O44" s="44" t="s">
        <v>14</v>
      </c>
      <c r="P44" s="46"/>
      <c r="Q44" s="44" t="s">
        <v>14</v>
      </c>
      <c r="R44" s="42" t="s">
        <v>15</v>
      </c>
      <c r="S44" s="39" t="s">
        <v>14</v>
      </c>
      <c r="T44" s="42" t="s">
        <v>15</v>
      </c>
      <c r="U44" s="37" t="s">
        <v>15</v>
      </c>
      <c r="V44" s="42" t="s">
        <v>15</v>
      </c>
      <c r="W44" s="3"/>
      <c r="X44" s="42" t="s">
        <v>15</v>
      </c>
      <c r="Y44" s="3"/>
      <c r="Z44" s="2"/>
    </row>
    <row r="45" spans="1:26" ht="14.45" x14ac:dyDescent="0.3">
      <c r="A45" s="33">
        <v>0.70833333333333304</v>
      </c>
      <c r="B45" s="36" t="s">
        <v>12</v>
      </c>
      <c r="C45" s="69" t="s">
        <v>15</v>
      </c>
      <c r="D45" s="39"/>
      <c r="E45" s="69" t="s">
        <v>15</v>
      </c>
      <c r="F45" s="3"/>
      <c r="G45" s="2"/>
      <c r="H45" s="44"/>
      <c r="I45" s="42" t="s">
        <v>15</v>
      </c>
      <c r="J45" s="44"/>
      <c r="K45" s="69" t="s">
        <v>15</v>
      </c>
      <c r="L45" s="69" t="s">
        <v>15</v>
      </c>
      <c r="M45" s="2"/>
      <c r="N45" s="18"/>
      <c r="O45" s="44"/>
      <c r="P45" s="42" t="s">
        <v>15</v>
      </c>
      <c r="Q45" s="44"/>
      <c r="R45" s="2"/>
      <c r="S45" s="39"/>
      <c r="T45" s="2"/>
      <c r="U45" s="35"/>
      <c r="V45" s="2"/>
      <c r="W45" s="3"/>
      <c r="X45" s="2"/>
      <c r="Y45" s="69" t="s">
        <v>15</v>
      </c>
      <c r="Z45" s="2"/>
    </row>
    <row r="46" spans="1:26" ht="14.45" x14ac:dyDescent="0.3">
      <c r="A46" s="33">
        <v>0.72916666666666596</v>
      </c>
      <c r="B46" s="36"/>
      <c r="C46" s="2"/>
      <c r="D46" s="3"/>
      <c r="E46" s="2"/>
      <c r="F46" s="3"/>
      <c r="G46" s="2"/>
      <c r="H46" s="44"/>
      <c r="I46" s="2"/>
      <c r="J46" s="44"/>
      <c r="K46" s="2"/>
      <c r="L46" s="3"/>
      <c r="M46" s="2"/>
      <c r="N46" s="18"/>
      <c r="O46" s="44"/>
      <c r="P46" s="2"/>
      <c r="Q46" s="44"/>
      <c r="R46" s="2"/>
      <c r="S46" s="39"/>
      <c r="T46" s="2"/>
      <c r="U46" s="3"/>
      <c r="V46" s="2"/>
      <c r="W46" s="3"/>
      <c r="X46" s="2"/>
      <c r="Y46" s="3"/>
      <c r="Z46" s="2"/>
    </row>
    <row r="47" spans="1:26" ht="14.45" x14ac:dyDescent="0.3">
      <c r="A47" s="33">
        <v>0.75</v>
      </c>
      <c r="B47" s="3"/>
      <c r="C47" s="2"/>
      <c r="D47" s="34" t="s">
        <v>11</v>
      </c>
      <c r="E47" s="2"/>
      <c r="F47" s="3"/>
      <c r="G47" s="2"/>
      <c r="H47" s="3"/>
      <c r="I47" s="42" t="s">
        <v>15</v>
      </c>
      <c r="J47" s="3"/>
      <c r="K47" s="2"/>
      <c r="L47" s="3"/>
      <c r="M47" s="2"/>
      <c r="N47" s="18"/>
      <c r="O47" s="3"/>
      <c r="P47" s="42" t="s">
        <v>15</v>
      </c>
      <c r="Q47" s="3"/>
      <c r="R47" s="2"/>
      <c r="S47" s="3"/>
      <c r="T47" s="2"/>
      <c r="U47" s="3"/>
      <c r="V47" s="2"/>
      <c r="W47" s="3"/>
      <c r="X47" s="2"/>
      <c r="Y47" s="3"/>
      <c r="Z47" s="2"/>
    </row>
    <row r="48" spans="1:26" ht="14.45" x14ac:dyDescent="0.3">
      <c r="A48" s="33">
        <v>0.77083333333333304</v>
      </c>
      <c r="B48" s="3"/>
      <c r="C48" s="2"/>
      <c r="D48" s="34"/>
      <c r="E48" s="2"/>
      <c r="F48" s="3"/>
      <c r="G48" s="2"/>
      <c r="H48" s="3"/>
      <c r="I48" s="2"/>
      <c r="J48" s="3"/>
      <c r="K48" s="2"/>
      <c r="L48" s="3"/>
      <c r="M48" s="2"/>
      <c r="N48" s="18"/>
      <c r="O48" s="3"/>
      <c r="P48" s="2"/>
      <c r="Q48" s="3"/>
      <c r="R48" s="2"/>
      <c r="S48" s="36" t="s">
        <v>12</v>
      </c>
      <c r="T48" s="2"/>
      <c r="U48" s="3"/>
      <c r="V48" s="2"/>
      <c r="W48" s="3"/>
      <c r="X48" s="2"/>
      <c r="Y48" s="3"/>
      <c r="Z48" s="2"/>
    </row>
    <row r="49" spans="1:26" ht="14.45" x14ac:dyDescent="0.3">
      <c r="A49" s="33">
        <v>0.79166666666666596</v>
      </c>
      <c r="B49" s="3"/>
      <c r="C49" s="2"/>
      <c r="D49" s="3"/>
      <c r="E49" s="2"/>
      <c r="F49" s="3"/>
      <c r="G49" s="2"/>
      <c r="H49" s="3"/>
      <c r="I49" s="44" t="s">
        <v>14</v>
      </c>
      <c r="J49" s="3"/>
      <c r="K49" s="2"/>
      <c r="L49" s="3"/>
      <c r="M49" s="2"/>
      <c r="N49" s="18"/>
      <c r="O49" s="3"/>
      <c r="P49" s="44" t="s">
        <v>14</v>
      </c>
      <c r="Q49" s="3"/>
      <c r="R49" s="2"/>
      <c r="S49" s="36"/>
      <c r="T49" s="2"/>
      <c r="U49" s="3"/>
      <c r="V49" s="2"/>
      <c r="W49" s="3"/>
      <c r="X49" s="2"/>
      <c r="Y49" s="3"/>
      <c r="Z49" s="2"/>
    </row>
    <row r="50" spans="1:26" ht="14.45" x14ac:dyDescent="0.3">
      <c r="A50" s="33">
        <v>0.8125</v>
      </c>
      <c r="B50" s="3"/>
      <c r="C50" s="2"/>
      <c r="D50" s="36" t="s">
        <v>12</v>
      </c>
      <c r="E50" s="2"/>
      <c r="F50" s="3"/>
      <c r="G50" s="2"/>
      <c r="H50" s="3"/>
      <c r="I50" s="44"/>
      <c r="J50" s="3"/>
      <c r="K50" s="2"/>
      <c r="L50" s="3"/>
      <c r="M50" s="2"/>
      <c r="N50" s="18"/>
      <c r="O50" s="3"/>
      <c r="P50" s="44"/>
      <c r="Q50" s="3"/>
      <c r="R50" s="2"/>
      <c r="S50" s="3"/>
      <c r="T50" s="2"/>
      <c r="U50" s="3"/>
      <c r="V50" s="2"/>
      <c r="W50" s="3"/>
      <c r="X50" s="2"/>
      <c r="Y50" s="3"/>
      <c r="Z50" s="2"/>
    </row>
    <row r="51" spans="1:26" thickBot="1" x14ac:dyDescent="0.35">
      <c r="A51" s="33">
        <v>0.83333333333333304</v>
      </c>
      <c r="B51" s="21"/>
      <c r="C51" s="22"/>
      <c r="D51" s="36"/>
      <c r="E51" s="22"/>
      <c r="F51" s="21"/>
      <c r="G51" s="22"/>
      <c r="H51" s="21"/>
      <c r="I51" s="44"/>
      <c r="J51" s="21"/>
      <c r="K51" s="22"/>
      <c r="L51" s="21"/>
      <c r="M51" s="22"/>
      <c r="N51" s="25"/>
      <c r="O51" s="21"/>
      <c r="P51" s="44"/>
      <c r="Q51" s="21"/>
      <c r="R51" s="22"/>
      <c r="S51" s="37" t="s">
        <v>15</v>
      </c>
      <c r="T51" s="22"/>
      <c r="U51" s="21"/>
      <c r="V51" s="22"/>
      <c r="W51" s="21"/>
      <c r="X51" s="22"/>
      <c r="Y51" s="21"/>
      <c r="Z51" s="22"/>
    </row>
    <row r="53" spans="1:26" thickBot="1" x14ac:dyDescent="0.35"/>
    <row r="54" spans="1:26" ht="14.45" x14ac:dyDescent="0.3">
      <c r="A54" s="59" t="s">
        <v>4</v>
      </c>
      <c r="B54" s="253">
        <v>44137</v>
      </c>
      <c r="C54" s="254"/>
      <c r="D54" s="253">
        <v>44138</v>
      </c>
      <c r="E54" s="254"/>
      <c r="F54" s="253">
        <v>44139</v>
      </c>
      <c r="G54" s="254"/>
      <c r="H54" s="253">
        <v>44140</v>
      </c>
      <c r="I54" s="254"/>
      <c r="J54" s="253">
        <v>44141</v>
      </c>
      <c r="K54" s="254"/>
      <c r="L54" s="253">
        <v>44142</v>
      </c>
      <c r="M54" s="254"/>
      <c r="N54" s="17"/>
      <c r="O54" s="253">
        <v>44144</v>
      </c>
      <c r="P54" s="254"/>
      <c r="Q54" s="253">
        <v>44145</v>
      </c>
      <c r="R54" s="254"/>
      <c r="S54" s="253">
        <v>44146</v>
      </c>
      <c r="T54" s="254"/>
      <c r="U54" s="253">
        <v>44147</v>
      </c>
      <c r="V54" s="254"/>
      <c r="W54" s="253">
        <v>44148</v>
      </c>
      <c r="X54" s="254"/>
      <c r="Y54" s="253">
        <v>44149</v>
      </c>
      <c r="Z54" s="254"/>
    </row>
    <row r="55" spans="1:26" ht="14.45" x14ac:dyDescent="0.3">
      <c r="A55" s="33">
        <v>0.375</v>
      </c>
      <c r="B55" s="36" t="s">
        <v>12</v>
      </c>
      <c r="C55" s="44" t="s">
        <v>14</v>
      </c>
      <c r="D55" s="34" t="s">
        <v>11</v>
      </c>
      <c r="E55" s="46"/>
      <c r="F55" s="37" t="s">
        <v>15</v>
      </c>
      <c r="G55" s="44" t="s">
        <v>14</v>
      </c>
      <c r="H55" s="35"/>
      <c r="I55" s="42" t="s">
        <v>15</v>
      </c>
      <c r="J55" s="38" t="s">
        <v>13</v>
      </c>
      <c r="K55" s="40" t="s">
        <v>11</v>
      </c>
      <c r="L55" s="34" t="s">
        <v>11</v>
      </c>
      <c r="M55" s="46"/>
      <c r="N55" s="18"/>
      <c r="O55" s="37" t="s">
        <v>15</v>
      </c>
      <c r="P55" s="40" t="s">
        <v>11</v>
      </c>
      <c r="Q55" s="34" t="s">
        <v>11</v>
      </c>
      <c r="R55" s="44" t="s">
        <v>14</v>
      </c>
      <c r="S55" s="36" t="s">
        <v>12</v>
      </c>
      <c r="T55" s="46"/>
      <c r="U55" s="38" t="s">
        <v>13</v>
      </c>
      <c r="V55" s="40" t="s">
        <v>11</v>
      </c>
      <c r="W55" s="35"/>
      <c r="X55" s="41" t="s">
        <v>12</v>
      </c>
      <c r="Y55" s="36" t="s">
        <v>12</v>
      </c>
      <c r="Z55" s="2"/>
    </row>
    <row r="56" spans="1:26" ht="14.45" x14ac:dyDescent="0.3">
      <c r="A56" s="33">
        <v>0.39583333333333331</v>
      </c>
      <c r="B56" s="36"/>
      <c r="C56" s="44"/>
      <c r="D56" s="34"/>
      <c r="E56" s="2"/>
      <c r="F56" s="3"/>
      <c r="G56" s="44"/>
      <c r="H56" s="35"/>
      <c r="I56" s="2"/>
      <c r="J56" s="38"/>
      <c r="K56" s="40"/>
      <c r="L56" s="34"/>
      <c r="M56" s="46"/>
      <c r="N56" s="18"/>
      <c r="O56" s="3"/>
      <c r="P56" s="40"/>
      <c r="Q56" s="34"/>
      <c r="R56" s="44"/>
      <c r="S56" s="36"/>
      <c r="T56" s="2"/>
      <c r="U56" s="38"/>
      <c r="V56" s="40"/>
      <c r="W56" s="35"/>
      <c r="X56" s="41"/>
      <c r="Y56" s="36"/>
      <c r="Z56" s="2"/>
    </row>
    <row r="57" spans="1:26" ht="14.45" x14ac:dyDescent="0.3">
      <c r="A57" s="33">
        <v>0.41666666666666702</v>
      </c>
      <c r="B57" s="3"/>
      <c r="C57" s="44"/>
      <c r="D57" s="35"/>
      <c r="E57" s="46"/>
      <c r="F57" s="38" t="s">
        <v>13</v>
      </c>
      <c r="G57" s="44"/>
      <c r="H57" s="35"/>
      <c r="I57" s="42" t="s">
        <v>15</v>
      </c>
      <c r="J57" s="3"/>
      <c r="K57" s="2"/>
      <c r="L57" s="35"/>
      <c r="M57" s="46"/>
      <c r="N57" s="18"/>
      <c r="O57" s="38" t="s">
        <v>13</v>
      </c>
      <c r="P57" s="2"/>
      <c r="Q57" s="35"/>
      <c r="R57" s="44"/>
      <c r="S57" s="3"/>
      <c r="T57" s="46"/>
      <c r="U57" s="3"/>
      <c r="V57" s="2"/>
      <c r="W57" s="35"/>
      <c r="X57" s="2"/>
      <c r="Y57" s="3"/>
      <c r="Z57" s="2"/>
    </row>
    <row r="58" spans="1:26" ht="14.45" x14ac:dyDescent="0.3">
      <c r="A58" s="33">
        <v>0.4375</v>
      </c>
      <c r="B58" s="37" t="s">
        <v>15</v>
      </c>
      <c r="C58" s="2"/>
      <c r="D58" s="36" t="s">
        <v>12</v>
      </c>
      <c r="E58" s="46"/>
      <c r="F58" s="38"/>
      <c r="G58" s="2"/>
      <c r="H58" s="35"/>
      <c r="I58" s="46"/>
      <c r="J58" s="39" t="s">
        <v>14</v>
      </c>
      <c r="K58" s="41" t="s">
        <v>12</v>
      </c>
      <c r="L58" s="36" t="s">
        <v>12</v>
      </c>
      <c r="M58" s="46"/>
      <c r="N58" s="18"/>
      <c r="O58" s="38"/>
      <c r="P58" s="41" t="s">
        <v>12</v>
      </c>
      <c r="Q58" s="36" t="s">
        <v>12</v>
      </c>
      <c r="R58" s="2"/>
      <c r="S58" s="37" t="s">
        <v>15</v>
      </c>
      <c r="T58" s="46"/>
      <c r="U58" s="39" t="s">
        <v>14</v>
      </c>
      <c r="V58" s="41" t="s">
        <v>12</v>
      </c>
      <c r="W58" s="35"/>
      <c r="X58" s="40" t="s">
        <v>11</v>
      </c>
      <c r="Y58" s="37" t="s">
        <v>15</v>
      </c>
      <c r="Z58" s="2"/>
    </row>
    <row r="59" spans="1:26" ht="14.45" x14ac:dyDescent="0.3">
      <c r="A59" s="33">
        <v>0.45833333333333298</v>
      </c>
      <c r="B59" s="3"/>
      <c r="C59" s="40" t="s">
        <v>11</v>
      </c>
      <c r="D59" s="36"/>
      <c r="E59" s="2"/>
      <c r="F59" s="3"/>
      <c r="G59" s="40" t="s">
        <v>11</v>
      </c>
      <c r="H59" s="35"/>
      <c r="I59" s="44" t="s">
        <v>14</v>
      </c>
      <c r="J59" s="39"/>
      <c r="K59" s="41"/>
      <c r="L59" s="36"/>
      <c r="M59" s="46"/>
      <c r="N59" s="18"/>
      <c r="O59" s="3"/>
      <c r="P59" s="41"/>
      <c r="Q59" s="36"/>
      <c r="R59" s="42" t="s">
        <v>15</v>
      </c>
      <c r="S59" s="3"/>
      <c r="T59" s="2"/>
      <c r="U59" s="39"/>
      <c r="V59" s="41"/>
      <c r="W59" s="35"/>
      <c r="X59" s="40"/>
      <c r="Y59" s="3"/>
      <c r="Z59" s="2"/>
    </row>
    <row r="60" spans="1:26" ht="14.45" x14ac:dyDescent="0.3">
      <c r="A60" s="33">
        <v>0.47916666666666702</v>
      </c>
      <c r="B60" s="38" t="s">
        <v>13</v>
      </c>
      <c r="C60" s="40"/>
      <c r="D60" s="35"/>
      <c r="E60" s="46"/>
      <c r="F60" s="39" t="s">
        <v>14</v>
      </c>
      <c r="G60" s="40"/>
      <c r="H60" s="35"/>
      <c r="I60" s="44"/>
      <c r="J60" s="39"/>
      <c r="K60" s="2"/>
      <c r="L60" s="35"/>
      <c r="M60" s="46"/>
      <c r="N60" s="18"/>
      <c r="O60" s="39" t="s">
        <v>14</v>
      </c>
      <c r="P60" s="2"/>
      <c r="Q60" s="35"/>
      <c r="R60" s="2"/>
      <c r="S60" s="38" t="s">
        <v>13</v>
      </c>
      <c r="T60" s="42" t="s">
        <v>15</v>
      </c>
      <c r="U60" s="39"/>
      <c r="V60" s="2"/>
      <c r="W60" s="35"/>
      <c r="X60" s="2"/>
      <c r="Y60" s="37" t="s">
        <v>15</v>
      </c>
      <c r="Z60" s="2"/>
    </row>
    <row r="61" spans="1:26" ht="14.45" x14ac:dyDescent="0.3">
      <c r="A61" s="33">
        <v>0.5</v>
      </c>
      <c r="B61" s="38"/>
      <c r="C61" s="2"/>
      <c r="D61" s="37" t="s">
        <v>15</v>
      </c>
      <c r="E61" s="42" t="s">
        <v>15</v>
      </c>
      <c r="F61" s="39"/>
      <c r="G61" s="2"/>
      <c r="H61" s="35"/>
      <c r="I61" s="44"/>
      <c r="J61" s="3"/>
      <c r="K61" s="42" t="s">
        <v>15</v>
      </c>
      <c r="L61" s="37" t="s">
        <v>15</v>
      </c>
      <c r="M61" s="46"/>
      <c r="N61" s="18"/>
      <c r="O61" s="39"/>
      <c r="P61" s="42" t="s">
        <v>15</v>
      </c>
      <c r="Q61" s="37" t="s">
        <v>15</v>
      </c>
      <c r="R61" s="42" t="s">
        <v>15</v>
      </c>
      <c r="S61" s="38"/>
      <c r="T61" s="2"/>
      <c r="U61" s="3"/>
      <c r="V61" s="42" t="s">
        <v>15</v>
      </c>
      <c r="W61" s="35"/>
      <c r="X61" s="42" t="s">
        <v>15</v>
      </c>
      <c r="Y61" s="46"/>
      <c r="Z61" s="2"/>
    </row>
    <row r="62" spans="1:26" ht="14.45" x14ac:dyDescent="0.3">
      <c r="A62" s="33">
        <v>0.52083333333333304</v>
      </c>
      <c r="B62" s="3"/>
      <c r="C62" s="2"/>
      <c r="D62" s="35"/>
      <c r="E62" s="2"/>
      <c r="F62" s="39"/>
      <c r="G62" s="2"/>
      <c r="H62" s="37" t="s">
        <v>15</v>
      </c>
      <c r="I62" s="2"/>
      <c r="J62" s="3"/>
      <c r="K62" s="2"/>
      <c r="L62" s="35"/>
      <c r="M62" s="46"/>
      <c r="N62" s="18"/>
      <c r="O62" s="39"/>
      <c r="P62" s="2"/>
      <c r="Q62" s="35"/>
      <c r="R62" s="2"/>
      <c r="S62" s="3"/>
      <c r="T62" s="44" t="s">
        <v>14</v>
      </c>
      <c r="U62" s="3"/>
      <c r="V62" s="2"/>
      <c r="W62" s="35"/>
      <c r="X62" s="2"/>
      <c r="Y62" s="37" t="s">
        <v>15</v>
      </c>
      <c r="Z62" s="2"/>
    </row>
    <row r="63" spans="1:26" ht="14.45" x14ac:dyDescent="0.3">
      <c r="A63" s="33">
        <v>0.54166666666666696</v>
      </c>
      <c r="B63" s="3"/>
      <c r="C63" s="41" t="s">
        <v>12</v>
      </c>
      <c r="D63" s="35"/>
      <c r="E63" s="44" t="s">
        <v>14</v>
      </c>
      <c r="F63" s="3"/>
      <c r="G63" s="41" t="s">
        <v>12</v>
      </c>
      <c r="H63" s="35"/>
      <c r="I63" s="2"/>
      <c r="J63" s="34" t="s">
        <v>11</v>
      </c>
      <c r="K63" s="2"/>
      <c r="L63" s="35"/>
      <c r="M63" s="46"/>
      <c r="N63" s="18"/>
      <c r="O63" s="3"/>
      <c r="P63" s="2"/>
      <c r="Q63" s="35"/>
      <c r="R63" s="2"/>
      <c r="S63" s="3"/>
      <c r="T63" s="44"/>
      <c r="U63" s="34" t="s">
        <v>11</v>
      </c>
      <c r="V63" s="2"/>
      <c r="W63" s="35"/>
      <c r="X63" s="2"/>
      <c r="Y63" s="3"/>
      <c r="Z63" s="2"/>
    </row>
    <row r="64" spans="1:26" ht="14.45" x14ac:dyDescent="0.3">
      <c r="A64" s="33">
        <v>0.5625</v>
      </c>
      <c r="B64" s="39" t="s">
        <v>14</v>
      </c>
      <c r="C64" s="41"/>
      <c r="D64" s="38" t="s">
        <v>13</v>
      </c>
      <c r="E64" s="44"/>
      <c r="F64" s="3"/>
      <c r="G64" s="41"/>
      <c r="H64" s="34" t="s">
        <v>11</v>
      </c>
      <c r="I64" s="40" t="s">
        <v>11</v>
      </c>
      <c r="J64" s="34"/>
      <c r="K64" s="44" t="s">
        <v>14</v>
      </c>
      <c r="L64" s="38" t="s">
        <v>13</v>
      </c>
      <c r="M64" s="46"/>
      <c r="N64" s="18"/>
      <c r="O64" s="3"/>
      <c r="P64" s="44" t="s">
        <v>14</v>
      </c>
      <c r="Q64" s="38" t="s">
        <v>13</v>
      </c>
      <c r="R64" s="42" t="s">
        <v>15</v>
      </c>
      <c r="S64" s="39" t="s">
        <v>14</v>
      </c>
      <c r="T64" s="44"/>
      <c r="U64" s="34"/>
      <c r="V64" s="44" t="s">
        <v>14</v>
      </c>
      <c r="W64" s="34" t="s">
        <v>11</v>
      </c>
      <c r="X64" s="44" t="s">
        <v>14</v>
      </c>
      <c r="Y64" s="39" t="s">
        <v>14</v>
      </c>
      <c r="Z64" s="2"/>
    </row>
    <row r="65" spans="1:26" ht="14.45" x14ac:dyDescent="0.3">
      <c r="A65" s="33">
        <v>0.58333333333333304</v>
      </c>
      <c r="B65" s="39"/>
      <c r="C65" s="2"/>
      <c r="D65" s="38"/>
      <c r="E65" s="44"/>
      <c r="F65" s="34" t="s">
        <v>11</v>
      </c>
      <c r="G65" s="2"/>
      <c r="H65" s="34"/>
      <c r="I65" s="40"/>
      <c r="J65" s="3"/>
      <c r="K65" s="44"/>
      <c r="L65" s="38"/>
      <c r="M65" s="46"/>
      <c r="N65" s="18"/>
      <c r="O65" s="34" t="s">
        <v>11</v>
      </c>
      <c r="P65" s="44"/>
      <c r="Q65" s="38"/>
      <c r="R65" s="46"/>
      <c r="S65" s="39"/>
      <c r="T65" s="2"/>
      <c r="U65" s="3"/>
      <c r="V65" s="44"/>
      <c r="W65" s="34"/>
      <c r="X65" s="44"/>
      <c r="Y65" s="39"/>
      <c r="Z65" s="2"/>
    </row>
    <row r="66" spans="1:26" ht="14.45" x14ac:dyDescent="0.3">
      <c r="A66" s="33">
        <v>0.60416666666666596</v>
      </c>
      <c r="B66" s="39"/>
      <c r="C66" s="44" t="s">
        <v>14</v>
      </c>
      <c r="D66" s="35"/>
      <c r="E66" s="2"/>
      <c r="F66" s="34"/>
      <c r="G66" s="44" t="s">
        <v>14</v>
      </c>
      <c r="H66" s="35"/>
      <c r="I66" s="2"/>
      <c r="J66" s="36" t="s">
        <v>12</v>
      </c>
      <c r="K66" s="44"/>
      <c r="L66" s="35"/>
      <c r="M66" s="46"/>
      <c r="N66" s="18"/>
      <c r="O66" s="34"/>
      <c r="P66" s="44"/>
      <c r="Q66" s="35"/>
      <c r="R66" s="42" t="s">
        <v>15</v>
      </c>
      <c r="S66" s="39"/>
      <c r="T66" s="42" t="s">
        <v>15</v>
      </c>
      <c r="U66" s="36" t="s">
        <v>12</v>
      </c>
      <c r="V66" s="44"/>
      <c r="W66" s="35"/>
      <c r="X66" s="44"/>
      <c r="Y66" s="39"/>
      <c r="Z66" s="2"/>
    </row>
    <row r="67" spans="1:26" ht="14.45" x14ac:dyDescent="0.3">
      <c r="A67" s="33">
        <v>0.625</v>
      </c>
      <c r="B67" s="3"/>
      <c r="C67" s="44"/>
      <c r="D67" s="39" t="s">
        <v>14</v>
      </c>
      <c r="E67" s="42" t="s">
        <v>15</v>
      </c>
      <c r="F67" s="3"/>
      <c r="G67" s="44"/>
      <c r="H67" s="37" t="s">
        <v>15</v>
      </c>
      <c r="I67" s="41" t="s">
        <v>12</v>
      </c>
      <c r="J67" s="36"/>
      <c r="K67" s="46"/>
      <c r="L67" s="39" t="s">
        <v>14</v>
      </c>
      <c r="M67" s="46"/>
      <c r="N67" s="18"/>
      <c r="O67" s="3"/>
      <c r="P67" s="46"/>
      <c r="Q67" s="39" t="s">
        <v>14</v>
      </c>
      <c r="R67" s="2"/>
      <c r="S67" s="3"/>
      <c r="T67" s="2"/>
      <c r="U67" s="36"/>
      <c r="V67" s="46"/>
      <c r="W67" s="36" t="s">
        <v>12</v>
      </c>
      <c r="X67" s="46"/>
      <c r="Y67" s="3"/>
      <c r="Z67" s="2"/>
    </row>
    <row r="68" spans="1:26" thickBot="1" x14ac:dyDescent="0.35">
      <c r="A68" s="86">
        <v>0.64583333333333304</v>
      </c>
      <c r="B68" s="95" t="s">
        <v>11</v>
      </c>
      <c r="C68" s="97"/>
      <c r="D68" s="87"/>
      <c r="E68" s="22"/>
      <c r="F68" s="100" t="s">
        <v>12</v>
      </c>
      <c r="G68" s="97"/>
      <c r="H68" s="101"/>
      <c r="I68" s="99"/>
      <c r="J68" s="21"/>
      <c r="K68" s="88" t="s">
        <v>15</v>
      </c>
      <c r="L68" s="87"/>
      <c r="M68" s="61"/>
      <c r="N68" s="25"/>
      <c r="O68" s="100" t="s">
        <v>12</v>
      </c>
      <c r="P68" s="88" t="s">
        <v>15</v>
      </c>
      <c r="Q68" s="87"/>
      <c r="R68" s="88" t="s">
        <v>15</v>
      </c>
      <c r="S68" s="95" t="s">
        <v>11</v>
      </c>
      <c r="T68" s="88" t="s">
        <v>15</v>
      </c>
      <c r="U68" s="21"/>
      <c r="V68" s="88" t="s">
        <v>15</v>
      </c>
      <c r="W68" s="100"/>
      <c r="X68" s="88" t="s">
        <v>15</v>
      </c>
      <c r="Y68" s="95" t="s">
        <v>11</v>
      </c>
      <c r="Z68" s="22"/>
    </row>
    <row r="69" spans="1:26" ht="14.45" x14ac:dyDescent="0.3">
      <c r="A69" s="33">
        <v>0.66666666666666596</v>
      </c>
      <c r="B69" s="72"/>
      <c r="C69" s="65"/>
      <c r="D69" s="64"/>
      <c r="E69" s="69" t="s">
        <v>15</v>
      </c>
      <c r="F69" s="80"/>
      <c r="G69" s="65"/>
      <c r="H69" s="80" t="s">
        <v>12</v>
      </c>
      <c r="I69" s="65"/>
      <c r="J69" s="81" t="s">
        <v>15</v>
      </c>
      <c r="K69" s="66"/>
      <c r="L69" s="64"/>
      <c r="M69" s="65"/>
      <c r="N69" s="77"/>
      <c r="O69" s="80"/>
      <c r="P69" s="66"/>
      <c r="Q69" s="64"/>
      <c r="R69" s="66"/>
      <c r="S69" s="72"/>
      <c r="T69" s="66"/>
      <c r="U69" s="81" t="s">
        <v>15</v>
      </c>
      <c r="V69" s="66"/>
      <c r="W69" s="76"/>
      <c r="X69" s="66"/>
      <c r="Y69" s="72"/>
      <c r="Z69" s="66"/>
    </row>
    <row r="70" spans="1:26" ht="14.45" x14ac:dyDescent="0.3">
      <c r="A70" s="33">
        <v>0.6875</v>
      </c>
      <c r="B70" s="3"/>
      <c r="C70" s="42" t="s">
        <v>15</v>
      </c>
      <c r="D70" s="3"/>
      <c r="E70" s="2"/>
      <c r="F70" s="3"/>
      <c r="G70" s="42" t="s">
        <v>15</v>
      </c>
      <c r="H70" s="36"/>
      <c r="I70" s="42" t="s">
        <v>15</v>
      </c>
      <c r="J70" s="3"/>
      <c r="K70" s="42" t="s">
        <v>15</v>
      </c>
      <c r="L70" s="3"/>
      <c r="M70" s="2"/>
      <c r="N70" s="18"/>
      <c r="O70" s="3"/>
      <c r="P70" s="42" t="s">
        <v>15</v>
      </c>
      <c r="Q70" s="3"/>
      <c r="R70" s="42" t="s">
        <v>15</v>
      </c>
      <c r="S70" s="3"/>
      <c r="T70" s="2"/>
      <c r="U70" s="3"/>
      <c r="V70" s="42" t="s">
        <v>15</v>
      </c>
      <c r="W70" s="37" t="s">
        <v>15</v>
      </c>
      <c r="X70" s="42" t="s">
        <v>15</v>
      </c>
      <c r="Y70" s="3"/>
      <c r="Z70" s="2"/>
    </row>
    <row r="71" spans="1:26" ht="14.45" x14ac:dyDescent="0.3">
      <c r="A71" s="33">
        <v>0.70833333333333304</v>
      </c>
      <c r="B71" s="3"/>
      <c r="C71" s="2"/>
      <c r="D71" s="69" t="s">
        <v>15</v>
      </c>
      <c r="E71" s="44" t="s">
        <v>14</v>
      </c>
      <c r="F71" s="3"/>
      <c r="G71" s="2"/>
      <c r="H71" s="3"/>
      <c r="I71" s="2"/>
      <c r="J71" s="3"/>
      <c r="K71" s="2"/>
      <c r="L71" s="3"/>
      <c r="M71" s="2"/>
      <c r="N71" s="18"/>
      <c r="O71" s="3"/>
      <c r="P71" s="2"/>
      <c r="Q71" s="3"/>
      <c r="R71" s="2"/>
      <c r="S71" s="3"/>
      <c r="T71" s="42" t="s">
        <v>15</v>
      </c>
      <c r="U71" s="3"/>
      <c r="V71" s="2"/>
      <c r="W71" s="3"/>
      <c r="X71" s="2"/>
      <c r="Y71" s="3"/>
      <c r="Z71" s="2"/>
    </row>
    <row r="72" spans="1:26" ht="14.45" x14ac:dyDescent="0.3">
      <c r="A72" s="33">
        <v>0.72916666666666596</v>
      </c>
      <c r="B72" s="3"/>
      <c r="C72" s="2"/>
      <c r="D72" s="3"/>
      <c r="E72" s="44"/>
      <c r="F72" s="3"/>
      <c r="G72" s="2"/>
      <c r="H72" s="39" t="s">
        <v>14</v>
      </c>
      <c r="I72" s="2"/>
      <c r="J72" s="3"/>
      <c r="K72" s="2"/>
      <c r="L72" s="3"/>
      <c r="M72" s="2"/>
      <c r="N72" s="18"/>
      <c r="O72" s="3"/>
      <c r="P72" s="2"/>
      <c r="Q72" s="3"/>
      <c r="R72" s="2"/>
      <c r="S72" s="3"/>
      <c r="T72" s="46"/>
      <c r="U72" s="3"/>
      <c r="V72" s="2"/>
      <c r="W72" s="38" t="s">
        <v>13</v>
      </c>
      <c r="X72" s="2"/>
      <c r="Y72" s="3"/>
      <c r="Z72" s="2"/>
    </row>
    <row r="73" spans="1:26" ht="14.45" x14ac:dyDescent="0.3">
      <c r="A73" s="33">
        <v>0.75</v>
      </c>
      <c r="B73" s="3"/>
      <c r="C73" s="2"/>
      <c r="D73" s="3"/>
      <c r="E73" s="44"/>
      <c r="F73" s="3"/>
      <c r="G73" s="2"/>
      <c r="H73" s="39"/>
      <c r="I73" s="2"/>
      <c r="J73" s="3"/>
      <c r="K73" s="2"/>
      <c r="L73" s="3"/>
      <c r="M73" s="2"/>
      <c r="N73" s="18"/>
      <c r="O73" s="3"/>
      <c r="P73" s="2"/>
      <c r="Q73" s="3"/>
      <c r="R73" s="2"/>
      <c r="S73" s="3"/>
      <c r="T73" s="42" t="s">
        <v>15</v>
      </c>
      <c r="U73" s="3"/>
      <c r="V73" s="2"/>
      <c r="W73" s="38"/>
      <c r="X73" s="2"/>
      <c r="Y73" s="3"/>
      <c r="Z73" s="2"/>
    </row>
    <row r="74" spans="1:26" ht="14.45" x14ac:dyDescent="0.3">
      <c r="A74" s="33">
        <v>0.77083333333333304</v>
      </c>
      <c r="B74" s="3"/>
      <c r="C74" s="2"/>
      <c r="D74" s="3"/>
      <c r="E74" s="2"/>
      <c r="F74" s="3"/>
      <c r="G74" s="2"/>
      <c r="H74" s="39"/>
      <c r="I74" s="2"/>
      <c r="J74" s="3"/>
      <c r="K74" s="2"/>
      <c r="L74" s="3"/>
      <c r="M74" s="2"/>
      <c r="N74" s="18"/>
      <c r="O74" s="3"/>
      <c r="P74" s="2"/>
      <c r="Q74" s="3"/>
      <c r="R74" s="2"/>
      <c r="S74" s="3"/>
      <c r="T74" s="2"/>
      <c r="U74" s="3"/>
      <c r="V74" s="2"/>
      <c r="W74" s="3"/>
      <c r="X74" s="2"/>
      <c r="Y74" s="3"/>
      <c r="Z74" s="2"/>
    </row>
    <row r="75" spans="1:26" ht="14.45" x14ac:dyDescent="0.3">
      <c r="A75" s="33">
        <v>0.79166666666666596</v>
      </c>
      <c r="B75" s="3"/>
      <c r="C75" s="2"/>
      <c r="D75" s="3"/>
      <c r="E75" s="42" t="s">
        <v>15</v>
      </c>
      <c r="F75" s="3"/>
      <c r="G75" s="2"/>
      <c r="H75" s="3"/>
      <c r="I75" s="2"/>
      <c r="J75" s="3"/>
      <c r="K75" s="2"/>
      <c r="L75" s="3"/>
      <c r="M75" s="2"/>
      <c r="N75" s="18"/>
      <c r="O75" s="3"/>
      <c r="P75" s="2"/>
      <c r="Q75" s="3"/>
      <c r="R75" s="2"/>
      <c r="S75" s="3"/>
      <c r="T75" s="42" t="s">
        <v>15</v>
      </c>
      <c r="U75" s="3"/>
      <c r="V75" s="2"/>
      <c r="W75" s="39" t="s">
        <v>14</v>
      </c>
      <c r="X75" s="2"/>
      <c r="Y75" s="3"/>
      <c r="Z75" s="2"/>
    </row>
    <row r="76" spans="1:26" ht="14.45" x14ac:dyDescent="0.3">
      <c r="A76" s="33">
        <v>0.8125</v>
      </c>
      <c r="B76" s="3"/>
      <c r="C76" s="2"/>
      <c r="D76" s="3"/>
      <c r="E76" s="2"/>
      <c r="F76" s="3"/>
      <c r="G76" s="2"/>
      <c r="H76" s="38" t="s">
        <v>13</v>
      </c>
      <c r="I76" s="2"/>
      <c r="J76" s="3"/>
      <c r="K76" s="2"/>
      <c r="L76" s="3"/>
      <c r="M76" s="2"/>
      <c r="N76" s="18"/>
      <c r="O76" s="3"/>
      <c r="P76" s="2"/>
      <c r="Q76" s="3"/>
      <c r="R76" s="2"/>
      <c r="S76" s="3"/>
      <c r="T76" s="2"/>
      <c r="U76" s="3"/>
      <c r="V76" s="2"/>
      <c r="W76" s="39"/>
      <c r="X76" s="2"/>
      <c r="Y76" s="3"/>
      <c r="Z76" s="2"/>
    </row>
    <row r="77" spans="1:26" thickBot="1" x14ac:dyDescent="0.35">
      <c r="A77" s="33">
        <v>0.83333333333333304</v>
      </c>
      <c r="B77" s="21"/>
      <c r="C77" s="22"/>
      <c r="D77" s="21"/>
      <c r="E77" s="42" t="s">
        <v>15</v>
      </c>
      <c r="F77" s="21"/>
      <c r="G77" s="22"/>
      <c r="H77" s="38"/>
      <c r="I77" s="22"/>
      <c r="J77" s="21"/>
      <c r="K77" s="22"/>
      <c r="L77" s="21"/>
      <c r="M77" s="22"/>
      <c r="N77" s="25"/>
      <c r="O77" s="21"/>
      <c r="P77" s="22"/>
      <c r="Q77" s="21"/>
      <c r="R77" s="22"/>
      <c r="S77" s="21"/>
      <c r="T77" s="42" t="s">
        <v>15</v>
      </c>
      <c r="U77" s="21"/>
      <c r="V77" s="22"/>
      <c r="W77" s="39"/>
      <c r="X77" s="22"/>
      <c r="Y77" s="21"/>
      <c r="Z77" s="22"/>
    </row>
    <row r="79" spans="1:26" thickBot="1" x14ac:dyDescent="0.35"/>
    <row r="80" spans="1:26" x14ac:dyDescent="0.25">
      <c r="A80" s="59" t="s">
        <v>4</v>
      </c>
      <c r="B80" s="253">
        <v>44151</v>
      </c>
      <c r="C80" s="254"/>
      <c r="D80" s="253">
        <v>44152</v>
      </c>
      <c r="E80" s="254"/>
      <c r="F80" s="253">
        <v>44153</v>
      </c>
      <c r="G80" s="254"/>
      <c r="H80" s="253">
        <v>44154</v>
      </c>
      <c r="I80" s="254"/>
      <c r="J80" s="253">
        <v>44155</v>
      </c>
      <c r="K80" s="254"/>
      <c r="L80" s="253">
        <v>44156</v>
      </c>
      <c r="M80" s="254"/>
      <c r="N80" s="17"/>
      <c r="O80" s="253">
        <v>44158</v>
      </c>
      <c r="P80" s="254"/>
      <c r="Q80" s="253">
        <v>44159</v>
      </c>
      <c r="R80" s="254"/>
      <c r="S80" s="253">
        <v>44160</v>
      </c>
      <c r="T80" s="254"/>
      <c r="U80" s="253">
        <v>44161</v>
      </c>
      <c r="V80" s="254"/>
      <c r="W80" s="253">
        <v>44162</v>
      </c>
      <c r="X80" s="254"/>
      <c r="Y80" s="253">
        <v>44163</v>
      </c>
      <c r="Z80" s="254"/>
    </row>
    <row r="81" spans="1:26" x14ac:dyDescent="0.25">
      <c r="A81" s="33">
        <v>0.375</v>
      </c>
      <c r="B81" s="39" t="s">
        <v>14</v>
      </c>
      <c r="C81" s="46"/>
      <c r="D81" s="34" t="s">
        <v>11</v>
      </c>
      <c r="E81" s="36" t="s">
        <v>12</v>
      </c>
      <c r="F81" s="37" t="s">
        <v>15</v>
      </c>
      <c r="G81" s="46"/>
      <c r="H81" s="36" t="s">
        <v>12</v>
      </c>
      <c r="I81" s="44" t="s">
        <v>14</v>
      </c>
      <c r="J81" s="38" t="s">
        <v>13</v>
      </c>
      <c r="K81" s="44" t="s">
        <v>14</v>
      </c>
      <c r="L81" s="34" t="s">
        <v>11</v>
      </c>
      <c r="M81" s="2"/>
      <c r="N81" s="18"/>
      <c r="O81" s="57"/>
      <c r="P81" s="46"/>
      <c r="Q81" s="57"/>
      <c r="R81" s="46"/>
      <c r="S81" s="57"/>
      <c r="T81" s="46"/>
      <c r="U81" s="51"/>
      <c r="V81" s="46"/>
      <c r="W81" s="57"/>
      <c r="X81" s="2"/>
      <c r="Y81" s="3"/>
      <c r="Z81" s="2"/>
    </row>
    <row r="82" spans="1:26" x14ac:dyDescent="0.25">
      <c r="A82" s="33">
        <v>0.39583333333333331</v>
      </c>
      <c r="B82" s="39"/>
      <c r="C82" s="2"/>
      <c r="D82" s="34"/>
      <c r="E82" s="36"/>
      <c r="F82" s="3"/>
      <c r="G82" s="46"/>
      <c r="H82" s="36"/>
      <c r="I82" s="44"/>
      <c r="J82" s="38"/>
      <c r="K82" s="44"/>
      <c r="L82" s="34"/>
      <c r="M82" s="2"/>
      <c r="N82" s="18"/>
      <c r="O82" s="57"/>
      <c r="P82" s="46"/>
      <c r="Q82" s="57"/>
      <c r="R82" s="46"/>
      <c r="S82" s="51"/>
      <c r="T82" s="46"/>
      <c r="U82" s="51"/>
      <c r="V82" s="46"/>
      <c r="W82" s="57"/>
      <c r="X82" s="2"/>
      <c r="Y82" s="3"/>
      <c r="Z82" s="2"/>
    </row>
    <row r="83" spans="1:26" x14ac:dyDescent="0.25">
      <c r="A83" s="33">
        <v>0.41666666666666702</v>
      </c>
      <c r="B83" s="39"/>
      <c r="C83" s="2"/>
      <c r="D83" s="35"/>
      <c r="E83" s="3"/>
      <c r="F83" s="38" t="s">
        <v>13</v>
      </c>
      <c r="G83" s="46"/>
      <c r="H83" s="3"/>
      <c r="I83" s="44"/>
      <c r="J83" s="3"/>
      <c r="K83" s="44"/>
      <c r="L83" s="35"/>
      <c r="M83" s="2"/>
      <c r="N83" s="18"/>
      <c r="O83" s="57"/>
      <c r="P83" s="46"/>
      <c r="Q83" s="51"/>
      <c r="R83" s="46"/>
      <c r="S83" s="57"/>
      <c r="T83" s="46"/>
      <c r="U83" s="51"/>
      <c r="V83" s="46"/>
      <c r="W83" s="57"/>
      <c r="X83" s="2"/>
      <c r="Y83" s="3"/>
      <c r="Z83" s="2"/>
    </row>
    <row r="84" spans="1:26" x14ac:dyDescent="0.25">
      <c r="A84" s="33">
        <v>0.4375</v>
      </c>
      <c r="B84" s="3"/>
      <c r="C84" s="46"/>
      <c r="D84" s="36" t="s">
        <v>12</v>
      </c>
      <c r="E84" s="37" t="s">
        <v>15</v>
      </c>
      <c r="F84" s="38"/>
      <c r="G84" s="46"/>
      <c r="H84" s="37" t="s">
        <v>15</v>
      </c>
      <c r="I84" s="2"/>
      <c r="J84" s="39" t="s">
        <v>14</v>
      </c>
      <c r="K84" s="2"/>
      <c r="L84" s="36" t="s">
        <v>12</v>
      </c>
      <c r="M84" s="2"/>
      <c r="N84" s="18"/>
      <c r="O84" s="57"/>
      <c r="P84" s="46"/>
      <c r="Q84" s="57"/>
      <c r="R84" s="46"/>
      <c r="S84" s="57"/>
      <c r="T84" s="46"/>
      <c r="U84" s="51"/>
      <c r="V84" s="46"/>
      <c r="W84" s="57"/>
      <c r="X84" s="2"/>
      <c r="Y84" s="3"/>
      <c r="Z84" s="2"/>
    </row>
    <row r="85" spans="1:26" x14ac:dyDescent="0.25">
      <c r="A85" s="33">
        <v>0.45833333333333298</v>
      </c>
      <c r="B85" s="38" t="s">
        <v>13</v>
      </c>
      <c r="C85" s="2"/>
      <c r="D85" s="36"/>
      <c r="E85" s="3"/>
      <c r="F85" s="3"/>
      <c r="G85" s="46"/>
      <c r="H85" s="3"/>
      <c r="I85" s="42" t="s">
        <v>15</v>
      </c>
      <c r="J85" s="39"/>
      <c r="K85" s="42" t="s">
        <v>15</v>
      </c>
      <c r="L85" s="36"/>
      <c r="M85" s="2"/>
      <c r="N85" s="18"/>
      <c r="O85" s="57"/>
      <c r="P85" s="46"/>
      <c r="Q85" s="51"/>
      <c r="R85" s="46"/>
      <c r="S85" s="51"/>
      <c r="T85" s="46"/>
      <c r="U85" s="51"/>
      <c r="V85" s="46"/>
      <c r="W85" s="57"/>
      <c r="X85" s="2"/>
      <c r="Y85" s="3"/>
      <c r="Z85" s="2"/>
    </row>
    <row r="86" spans="1:26" ht="14.45" customHeight="1" x14ac:dyDescent="0.25">
      <c r="A86" s="33">
        <v>0.47916666666666702</v>
      </c>
      <c r="B86" s="38"/>
      <c r="C86" s="42" t="s">
        <v>15</v>
      </c>
      <c r="D86" s="35"/>
      <c r="E86" s="37" t="s">
        <v>15</v>
      </c>
      <c r="F86" s="39" t="s">
        <v>14</v>
      </c>
      <c r="G86" s="2"/>
      <c r="H86" s="38" t="s">
        <v>13</v>
      </c>
      <c r="I86" s="2"/>
      <c r="J86" s="39"/>
      <c r="K86" s="2"/>
      <c r="L86" s="35"/>
      <c r="M86" s="2"/>
      <c r="N86" s="18"/>
      <c r="O86" s="57"/>
      <c r="P86" s="256" t="s">
        <v>31</v>
      </c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ht="14.45" customHeight="1" x14ac:dyDescent="0.25">
      <c r="A87" s="33">
        <v>0.5</v>
      </c>
      <c r="B87" s="3"/>
      <c r="C87" s="2"/>
      <c r="D87" s="37" t="s">
        <v>15</v>
      </c>
      <c r="E87" s="46"/>
      <c r="F87" s="39"/>
      <c r="G87" s="40" t="s">
        <v>11</v>
      </c>
      <c r="H87" s="38"/>
      <c r="I87" s="42" t="s">
        <v>15</v>
      </c>
      <c r="J87" s="3"/>
      <c r="K87" s="42" t="s">
        <v>15</v>
      </c>
      <c r="L87" s="37" t="s">
        <v>15</v>
      </c>
      <c r="M87" s="2"/>
      <c r="N87" s="18"/>
      <c r="O87" s="57"/>
      <c r="P87" s="259"/>
      <c r="Q87" s="260"/>
      <c r="R87" s="260"/>
      <c r="S87" s="260"/>
      <c r="T87" s="260"/>
      <c r="U87" s="260"/>
      <c r="V87" s="260"/>
      <c r="W87" s="260"/>
      <c r="X87" s="260"/>
      <c r="Y87" s="260"/>
      <c r="Z87" s="260"/>
    </row>
    <row r="88" spans="1:26" ht="14.45" customHeight="1" x14ac:dyDescent="0.25">
      <c r="A88" s="33">
        <v>0.52083333333333304</v>
      </c>
      <c r="B88" s="3"/>
      <c r="C88" s="44" t="s">
        <v>14</v>
      </c>
      <c r="D88" s="35"/>
      <c r="E88" s="37" t="s">
        <v>15</v>
      </c>
      <c r="F88" s="39"/>
      <c r="G88" s="40"/>
      <c r="H88" s="3"/>
      <c r="I88" s="2"/>
      <c r="J88" s="3"/>
      <c r="K88" s="2"/>
      <c r="L88" s="35"/>
      <c r="M88" s="2"/>
      <c r="N88" s="18"/>
      <c r="O88" s="57"/>
      <c r="P88" s="259"/>
      <c r="Q88" s="260"/>
      <c r="R88" s="260"/>
      <c r="S88" s="260"/>
      <c r="T88" s="260"/>
      <c r="U88" s="260"/>
      <c r="V88" s="260"/>
      <c r="W88" s="260"/>
      <c r="X88" s="260"/>
      <c r="Y88" s="260"/>
      <c r="Z88" s="260"/>
    </row>
    <row r="89" spans="1:26" ht="14.45" customHeight="1" x14ac:dyDescent="0.25">
      <c r="A89" s="33">
        <v>0.54166666666666696</v>
      </c>
      <c r="B89" s="34" t="s">
        <v>11</v>
      </c>
      <c r="C89" s="44"/>
      <c r="D89" s="35"/>
      <c r="E89" s="3"/>
      <c r="F89" s="3"/>
      <c r="G89" s="2"/>
      <c r="H89" s="3"/>
      <c r="I89" s="2"/>
      <c r="J89" s="34" t="s">
        <v>11</v>
      </c>
      <c r="K89" s="2"/>
      <c r="L89" s="35"/>
      <c r="M89" s="2"/>
      <c r="N89" s="18"/>
      <c r="O89" s="57"/>
      <c r="P89" s="259"/>
      <c r="Q89" s="260"/>
      <c r="R89" s="260"/>
      <c r="S89" s="260"/>
      <c r="T89" s="260"/>
      <c r="U89" s="260"/>
      <c r="V89" s="260"/>
      <c r="W89" s="260"/>
      <c r="X89" s="260"/>
      <c r="Y89" s="260"/>
      <c r="Z89" s="260"/>
    </row>
    <row r="90" spans="1:26" ht="14.45" customHeight="1" x14ac:dyDescent="0.25">
      <c r="A90" s="33">
        <v>0.5625</v>
      </c>
      <c r="B90" s="34"/>
      <c r="C90" s="44"/>
      <c r="D90" s="39" t="s">
        <v>14</v>
      </c>
      <c r="E90" s="39" t="s">
        <v>14</v>
      </c>
      <c r="F90" s="3"/>
      <c r="G90" s="41" t="s">
        <v>12</v>
      </c>
      <c r="H90" s="39" t="s">
        <v>14</v>
      </c>
      <c r="I90" s="42" t="s">
        <v>15</v>
      </c>
      <c r="J90" s="34"/>
      <c r="K90" s="44" t="s">
        <v>14</v>
      </c>
      <c r="L90" s="38" t="s">
        <v>13</v>
      </c>
      <c r="M90" s="2"/>
      <c r="N90" s="18"/>
      <c r="O90" s="57"/>
      <c r="P90" s="259"/>
      <c r="Q90" s="260"/>
      <c r="R90" s="260"/>
      <c r="S90" s="260"/>
      <c r="T90" s="260"/>
      <c r="U90" s="260"/>
      <c r="V90" s="260"/>
      <c r="W90" s="260"/>
      <c r="X90" s="260"/>
      <c r="Y90" s="260"/>
      <c r="Z90" s="260"/>
    </row>
    <row r="91" spans="1:26" ht="14.45" customHeight="1" x14ac:dyDescent="0.25">
      <c r="A91" s="33">
        <v>0.58333333333333304</v>
      </c>
      <c r="B91" s="3"/>
      <c r="C91" s="2"/>
      <c r="D91" s="39"/>
      <c r="E91" s="39"/>
      <c r="F91" s="34" t="s">
        <v>11</v>
      </c>
      <c r="G91" s="41"/>
      <c r="H91" s="39"/>
      <c r="I91" s="46"/>
      <c r="J91" s="3"/>
      <c r="K91" s="44"/>
      <c r="L91" s="38"/>
      <c r="M91" s="2"/>
      <c r="N91" s="18"/>
      <c r="O91" s="57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</row>
    <row r="92" spans="1:26" x14ac:dyDescent="0.25">
      <c r="A92" s="33">
        <v>0.60416666666666596</v>
      </c>
      <c r="B92" s="36" t="s">
        <v>12</v>
      </c>
      <c r="C92" s="42" t="s">
        <v>15</v>
      </c>
      <c r="D92" s="39"/>
      <c r="E92" s="39"/>
      <c r="F92" s="34"/>
      <c r="G92" s="2"/>
      <c r="H92" s="39"/>
      <c r="I92" s="42" t="s">
        <v>15</v>
      </c>
      <c r="J92" s="36" t="s">
        <v>12</v>
      </c>
      <c r="K92" s="44"/>
      <c r="L92" s="35"/>
      <c r="M92" s="2"/>
      <c r="N92" s="18"/>
      <c r="O92" s="57"/>
      <c r="P92" s="46"/>
      <c r="Q92" s="57"/>
      <c r="R92" s="46"/>
      <c r="S92" s="57"/>
      <c r="T92" s="46"/>
      <c r="U92" s="51"/>
      <c r="V92" s="46"/>
      <c r="W92" s="57"/>
      <c r="X92" s="2"/>
      <c r="Y92" s="3"/>
      <c r="Z92" s="2"/>
    </row>
    <row r="93" spans="1:26" x14ac:dyDescent="0.25">
      <c r="A93" s="33">
        <v>0.625</v>
      </c>
      <c r="B93" s="36"/>
      <c r="C93" s="2"/>
      <c r="D93" s="57"/>
      <c r="E93" s="3"/>
      <c r="F93" s="3"/>
      <c r="G93" s="42" t="s">
        <v>15</v>
      </c>
      <c r="H93" s="3"/>
      <c r="I93" s="2"/>
      <c r="J93" s="36"/>
      <c r="K93" s="2"/>
      <c r="L93" s="39" t="s">
        <v>14</v>
      </c>
      <c r="M93" s="2"/>
      <c r="N93" s="18"/>
      <c r="O93" s="57"/>
      <c r="P93" s="46"/>
      <c r="Q93" s="51"/>
      <c r="R93" s="46"/>
      <c r="S93" s="51"/>
      <c r="T93" s="46"/>
      <c r="U93" s="51"/>
      <c r="V93" s="46"/>
      <c r="W93" s="57"/>
      <c r="X93" s="2"/>
      <c r="Y93" s="3"/>
      <c r="Z93" s="2"/>
    </row>
    <row r="94" spans="1:26" ht="15.75" thickBot="1" x14ac:dyDescent="0.3">
      <c r="A94" s="86">
        <v>0.64583333333333304</v>
      </c>
      <c r="B94" s="101"/>
      <c r="C94" s="88" t="s">
        <v>15</v>
      </c>
      <c r="D94" s="88" t="s">
        <v>15</v>
      </c>
      <c r="E94" s="95" t="s">
        <v>11</v>
      </c>
      <c r="F94" s="100" t="s">
        <v>12</v>
      </c>
      <c r="G94" s="22"/>
      <c r="H94" s="95" t="s">
        <v>11</v>
      </c>
      <c r="I94" s="88" t="s">
        <v>15</v>
      </c>
      <c r="J94" s="21"/>
      <c r="K94" s="88" t="s">
        <v>15</v>
      </c>
      <c r="L94" s="87"/>
      <c r="M94" s="22"/>
      <c r="N94" s="25"/>
      <c r="O94" s="102"/>
      <c r="P94" s="61"/>
      <c r="Q94" s="102"/>
      <c r="R94" s="61"/>
      <c r="S94" s="102"/>
      <c r="T94" s="61"/>
      <c r="U94" s="60"/>
      <c r="V94" s="61"/>
      <c r="W94" s="102"/>
      <c r="X94" s="22"/>
      <c r="Y94" s="21"/>
      <c r="Z94" s="22"/>
    </row>
    <row r="95" spans="1:26" x14ac:dyDescent="0.25">
      <c r="A95" s="33">
        <v>0.66666666666666596</v>
      </c>
      <c r="B95" s="81" t="s">
        <v>15</v>
      </c>
      <c r="C95" s="66"/>
      <c r="D95" s="65"/>
      <c r="E95" s="72"/>
      <c r="F95" s="80"/>
      <c r="G95" s="66"/>
      <c r="H95" s="72"/>
      <c r="I95" s="66"/>
      <c r="J95" s="81" t="s">
        <v>15</v>
      </c>
      <c r="K95" s="66"/>
      <c r="L95" s="64"/>
      <c r="M95" s="66"/>
      <c r="N95" s="77"/>
      <c r="O95" s="79"/>
      <c r="P95" s="65"/>
      <c r="Q95" s="79"/>
      <c r="R95" s="65"/>
      <c r="S95" s="79"/>
      <c r="T95" s="65"/>
      <c r="U95" s="82"/>
      <c r="V95" s="65"/>
      <c r="W95" s="79"/>
      <c r="X95" s="66"/>
      <c r="Y95" s="78"/>
      <c r="Z95" s="66"/>
    </row>
    <row r="96" spans="1:26" x14ac:dyDescent="0.25">
      <c r="A96" s="33">
        <v>0.6875</v>
      </c>
      <c r="B96" s="3"/>
      <c r="C96" s="2"/>
      <c r="D96" s="42" t="s">
        <v>15</v>
      </c>
      <c r="E96" s="2"/>
      <c r="F96" s="3"/>
      <c r="G96" s="44" t="s">
        <v>14</v>
      </c>
      <c r="H96" s="3"/>
      <c r="I96" s="42" t="s">
        <v>15</v>
      </c>
      <c r="J96" s="3"/>
      <c r="K96" s="42" t="s">
        <v>15</v>
      </c>
      <c r="L96" s="3"/>
      <c r="M96" s="2"/>
      <c r="N96" s="18"/>
      <c r="O96" s="3"/>
      <c r="P96" s="2"/>
      <c r="Q96" s="3"/>
      <c r="R96" s="2"/>
      <c r="S96" s="3"/>
      <c r="T96" s="46"/>
      <c r="U96" s="51"/>
      <c r="V96" s="46"/>
      <c r="W96" s="3"/>
      <c r="X96" s="2"/>
      <c r="Y96" s="3"/>
      <c r="Z96" s="2"/>
    </row>
    <row r="97" spans="1:26" x14ac:dyDescent="0.25">
      <c r="A97" s="33">
        <v>0.70833333333333304</v>
      </c>
      <c r="B97" s="3"/>
      <c r="C97" s="42" t="s">
        <v>15</v>
      </c>
      <c r="D97" s="2"/>
      <c r="E97" s="2"/>
      <c r="F97" s="3"/>
      <c r="G97" s="44"/>
      <c r="H97" s="3"/>
      <c r="I97" s="2"/>
      <c r="J97" s="3"/>
      <c r="K97" s="2"/>
      <c r="L97" s="3"/>
      <c r="M97" s="2"/>
      <c r="N97" s="18"/>
      <c r="O97" s="3"/>
      <c r="P97" s="2"/>
      <c r="Q97" s="3"/>
      <c r="R97" s="2"/>
      <c r="S97" s="3"/>
      <c r="T97" s="2"/>
      <c r="U97" s="51"/>
      <c r="V97" s="46"/>
      <c r="W97" s="3"/>
      <c r="X97" s="2"/>
      <c r="Y97" s="3"/>
      <c r="Z97" s="2"/>
    </row>
    <row r="98" spans="1:26" x14ac:dyDescent="0.25">
      <c r="A98" s="33">
        <v>0.72916666666666596</v>
      </c>
      <c r="B98" s="3"/>
      <c r="C98" s="46"/>
      <c r="D98" s="46"/>
      <c r="E98" s="2"/>
      <c r="F98" s="3"/>
      <c r="G98" s="44"/>
      <c r="H98" s="3"/>
      <c r="I98" s="2"/>
      <c r="J98" s="3"/>
      <c r="K98" s="2"/>
      <c r="L98" s="3"/>
      <c r="M98" s="2"/>
      <c r="N98" s="18"/>
      <c r="O98" s="3"/>
      <c r="P98" s="2"/>
      <c r="Q98" s="3"/>
      <c r="R98" s="2"/>
      <c r="S98" s="3"/>
      <c r="T98" s="2"/>
      <c r="U98" s="51"/>
      <c r="V98" s="46"/>
      <c r="W98" s="3"/>
      <c r="X98" s="2"/>
      <c r="Y98" s="3"/>
      <c r="Z98" s="2"/>
    </row>
    <row r="99" spans="1:26" x14ac:dyDescent="0.25">
      <c r="A99" s="33">
        <v>0.75</v>
      </c>
      <c r="B99" s="3"/>
      <c r="C99" s="42" t="s">
        <v>15</v>
      </c>
      <c r="D99" s="3"/>
      <c r="E99" s="2"/>
      <c r="F99" s="3"/>
      <c r="G99" s="46"/>
      <c r="H99" s="3"/>
      <c r="I99" s="2"/>
      <c r="J99" s="3"/>
      <c r="K99" s="2"/>
      <c r="L99" s="3"/>
      <c r="M99" s="2"/>
      <c r="N99" s="18"/>
      <c r="O99" s="3"/>
      <c r="P99" s="2"/>
      <c r="Q99" s="3"/>
      <c r="R99" s="2"/>
      <c r="S99" s="3"/>
      <c r="T99" s="2"/>
      <c r="U99" s="51"/>
      <c r="V99" s="46"/>
      <c r="W99" s="3"/>
      <c r="X99" s="2"/>
      <c r="Y99" s="3"/>
      <c r="Z99" s="2"/>
    </row>
    <row r="100" spans="1:26" x14ac:dyDescent="0.25">
      <c r="A100" s="33">
        <v>0.77083333333333304</v>
      </c>
      <c r="B100" s="3"/>
      <c r="C100" s="2"/>
      <c r="D100" s="3"/>
      <c r="E100" s="2"/>
      <c r="F100" s="3"/>
      <c r="G100" s="42" t="s">
        <v>15</v>
      </c>
      <c r="H100" s="3"/>
      <c r="I100" s="2"/>
      <c r="J100" s="3"/>
      <c r="K100" s="2"/>
      <c r="L100" s="3"/>
      <c r="M100" s="2"/>
      <c r="N100" s="18"/>
      <c r="O100" s="3"/>
      <c r="P100" s="2"/>
      <c r="Q100" s="3"/>
      <c r="R100" s="2"/>
      <c r="S100" s="3"/>
      <c r="T100" s="2"/>
      <c r="U100" s="51"/>
      <c r="V100" s="46"/>
      <c r="W100" s="3"/>
      <c r="X100" s="2"/>
      <c r="Y100" s="3"/>
      <c r="Z100" s="2"/>
    </row>
    <row r="101" spans="1:26" x14ac:dyDescent="0.25">
      <c r="A101" s="33">
        <v>0.79166666666666596</v>
      </c>
      <c r="B101" s="3"/>
      <c r="C101" s="42" t="s">
        <v>15</v>
      </c>
      <c r="D101" s="3"/>
      <c r="E101" s="2"/>
      <c r="F101" s="3"/>
      <c r="G101" s="2"/>
      <c r="H101" s="3"/>
      <c r="I101" s="2"/>
      <c r="J101" s="3"/>
      <c r="K101" s="2"/>
      <c r="L101" s="3"/>
      <c r="M101" s="2"/>
      <c r="N101" s="18"/>
      <c r="O101" s="3"/>
      <c r="P101" s="2"/>
      <c r="Q101" s="3"/>
      <c r="R101" s="2"/>
      <c r="S101" s="3"/>
      <c r="T101" s="2"/>
      <c r="U101" s="51"/>
      <c r="V101" s="46"/>
      <c r="W101" s="3"/>
      <c r="X101" s="2"/>
      <c r="Y101" s="3"/>
      <c r="Z101" s="2"/>
    </row>
    <row r="102" spans="1:26" x14ac:dyDescent="0.25">
      <c r="A102" s="33">
        <v>0.8125</v>
      </c>
      <c r="B102" s="3"/>
      <c r="C102" s="2"/>
      <c r="D102" s="3"/>
      <c r="E102" s="2"/>
      <c r="F102" s="3"/>
      <c r="G102" s="42" t="s">
        <v>15</v>
      </c>
      <c r="H102" s="3"/>
      <c r="I102" s="2"/>
      <c r="J102" s="3"/>
      <c r="K102" s="2"/>
      <c r="L102" s="3"/>
      <c r="M102" s="2"/>
      <c r="N102" s="18"/>
      <c r="O102" s="3"/>
      <c r="P102" s="2"/>
      <c r="Q102" s="3"/>
      <c r="R102" s="2"/>
      <c r="S102" s="3"/>
      <c r="T102" s="2"/>
      <c r="U102" s="51"/>
      <c r="V102" s="46"/>
      <c r="W102" s="3"/>
      <c r="X102" s="2"/>
      <c r="Y102" s="3"/>
      <c r="Z102" s="2"/>
    </row>
    <row r="103" spans="1:26" ht="15.75" thickBot="1" x14ac:dyDescent="0.3">
      <c r="A103" s="33">
        <v>0.83333333333333304</v>
      </c>
      <c r="B103" s="21"/>
      <c r="C103" s="42" t="s">
        <v>15</v>
      </c>
      <c r="D103" s="21"/>
      <c r="E103" s="22"/>
      <c r="F103" s="21"/>
      <c r="G103" s="22"/>
      <c r="H103" s="21"/>
      <c r="I103" s="22"/>
      <c r="J103" s="21"/>
      <c r="K103" s="22"/>
      <c r="L103" s="21"/>
      <c r="M103" s="22"/>
      <c r="N103" s="25"/>
      <c r="O103" s="21"/>
      <c r="P103" s="22"/>
      <c r="Q103" s="21"/>
      <c r="R103" s="22"/>
      <c r="S103" s="21"/>
      <c r="T103" s="22"/>
      <c r="U103" s="60"/>
      <c r="V103" s="61"/>
      <c r="W103" s="21"/>
      <c r="X103" s="22"/>
      <c r="Y103" s="21"/>
      <c r="Z103" s="22"/>
    </row>
    <row r="105" spans="1:26" ht="15.75" thickBot="1" x14ac:dyDescent="0.3"/>
    <row r="106" spans="1:26" x14ac:dyDescent="0.25">
      <c r="A106" s="59" t="s">
        <v>4</v>
      </c>
      <c r="B106" s="253">
        <v>44165</v>
      </c>
      <c r="C106" s="254"/>
      <c r="D106" s="253">
        <v>44166</v>
      </c>
      <c r="E106" s="254"/>
      <c r="F106" s="253">
        <v>44167</v>
      </c>
      <c r="G106" s="254"/>
      <c r="H106" s="253">
        <v>44168</v>
      </c>
      <c r="I106" s="254"/>
      <c r="J106" s="253">
        <v>44169</v>
      </c>
      <c r="K106" s="254"/>
      <c r="L106" s="253">
        <v>44170</v>
      </c>
      <c r="M106" s="254"/>
      <c r="N106" s="17"/>
      <c r="O106" s="253">
        <v>44172</v>
      </c>
      <c r="P106" s="254"/>
      <c r="Q106" s="253">
        <v>44173</v>
      </c>
      <c r="R106" s="254"/>
      <c r="S106" s="253">
        <v>44174</v>
      </c>
      <c r="T106" s="254"/>
      <c r="U106" s="253">
        <v>44175</v>
      </c>
      <c r="V106" s="254"/>
      <c r="W106" s="253">
        <v>44176</v>
      </c>
      <c r="X106" s="254"/>
      <c r="Y106" s="253">
        <v>44177</v>
      </c>
      <c r="Z106" s="254"/>
    </row>
    <row r="107" spans="1:26" x14ac:dyDescent="0.25">
      <c r="A107" s="33">
        <v>0.375</v>
      </c>
      <c r="B107" s="34" t="s">
        <v>11</v>
      </c>
      <c r="C107" s="46"/>
      <c r="D107" s="36" t="s">
        <v>12</v>
      </c>
      <c r="E107" s="40" t="s">
        <v>11</v>
      </c>
      <c r="F107" s="37" t="s">
        <v>15</v>
      </c>
      <c r="G107" s="46"/>
      <c r="H107" s="38" t="s">
        <v>13</v>
      </c>
      <c r="I107" s="44" t="s">
        <v>14</v>
      </c>
      <c r="J107" s="39" t="s">
        <v>14</v>
      </c>
      <c r="K107" s="44" t="s">
        <v>14</v>
      </c>
      <c r="L107" s="34" t="s">
        <v>11</v>
      </c>
      <c r="M107" s="2"/>
      <c r="N107" s="18"/>
      <c r="O107" s="42" t="s">
        <v>15</v>
      </c>
      <c r="P107" s="103"/>
      <c r="Q107" s="28" t="s">
        <v>14</v>
      </c>
      <c r="R107" s="103"/>
      <c r="S107" s="51"/>
      <c r="T107" s="104"/>
      <c r="U107" s="51"/>
      <c r="V107" s="2"/>
      <c r="W107" s="51"/>
      <c r="X107" s="2"/>
      <c r="Y107" s="3"/>
      <c r="Z107" s="2"/>
    </row>
    <row r="108" spans="1:26" x14ac:dyDescent="0.25">
      <c r="A108" s="33">
        <v>0.39583333333333331</v>
      </c>
      <c r="B108" s="34"/>
      <c r="C108" s="46"/>
      <c r="D108" s="36"/>
      <c r="E108" s="40"/>
      <c r="F108" s="3"/>
      <c r="G108" s="46"/>
      <c r="H108" s="38"/>
      <c r="I108" s="44"/>
      <c r="J108" s="39"/>
      <c r="K108" s="44"/>
      <c r="L108" s="34"/>
      <c r="M108" s="2"/>
      <c r="N108" s="18"/>
      <c r="O108" s="46"/>
      <c r="P108" s="103"/>
      <c r="Q108" s="28"/>
      <c r="R108" s="103"/>
      <c r="S108" s="51"/>
      <c r="T108" s="104"/>
      <c r="U108" s="51"/>
      <c r="V108" s="2"/>
      <c r="W108" s="51"/>
      <c r="X108" s="2"/>
      <c r="Y108" s="3"/>
      <c r="Z108" s="2"/>
    </row>
    <row r="109" spans="1:26" x14ac:dyDescent="0.25">
      <c r="A109" s="33">
        <v>0.41666666666666702</v>
      </c>
      <c r="B109" s="35"/>
      <c r="C109" s="46"/>
      <c r="D109" s="3"/>
      <c r="E109" s="2"/>
      <c r="F109" s="38" t="s">
        <v>13</v>
      </c>
      <c r="G109" s="46"/>
      <c r="H109" s="3"/>
      <c r="I109" s="44"/>
      <c r="J109" s="39"/>
      <c r="K109" s="44"/>
      <c r="L109" s="35"/>
      <c r="M109" s="2"/>
      <c r="N109" s="18"/>
      <c r="O109" s="42" t="s">
        <v>15</v>
      </c>
      <c r="P109" s="103"/>
      <c r="Q109" s="28"/>
      <c r="R109" s="103"/>
      <c r="S109" s="51"/>
      <c r="T109" s="104"/>
      <c r="U109" s="51"/>
      <c r="V109" s="2"/>
      <c r="W109" s="51"/>
      <c r="X109" s="2"/>
      <c r="Y109" s="3"/>
      <c r="Z109" s="2"/>
    </row>
    <row r="110" spans="1:26" x14ac:dyDescent="0.25">
      <c r="A110" s="33">
        <v>0.4375</v>
      </c>
      <c r="B110" s="36" t="s">
        <v>12</v>
      </c>
      <c r="C110" s="46"/>
      <c r="D110" s="37" t="s">
        <v>15</v>
      </c>
      <c r="E110" s="41" t="s">
        <v>12</v>
      </c>
      <c r="F110" s="38"/>
      <c r="G110" s="46"/>
      <c r="H110" s="39" t="s">
        <v>14</v>
      </c>
      <c r="I110" s="2"/>
      <c r="J110" s="3"/>
      <c r="K110" s="2"/>
      <c r="L110" s="36" t="s">
        <v>12</v>
      </c>
      <c r="M110" s="2"/>
      <c r="N110" s="18"/>
      <c r="O110" s="46"/>
      <c r="P110" s="103"/>
      <c r="Q110" s="3"/>
      <c r="R110" s="103"/>
      <c r="S110" s="3"/>
      <c r="T110" s="104"/>
      <c r="U110" s="3"/>
      <c r="V110" s="2"/>
      <c r="W110" s="3"/>
      <c r="X110" s="2"/>
      <c r="Y110" s="3"/>
      <c r="Z110" s="2"/>
    </row>
    <row r="111" spans="1:26" x14ac:dyDescent="0.25">
      <c r="A111" s="33">
        <v>0.45833333333333298</v>
      </c>
      <c r="B111" s="36"/>
      <c r="C111" s="46"/>
      <c r="D111" s="3"/>
      <c r="E111" s="41"/>
      <c r="F111" s="3"/>
      <c r="G111" s="46"/>
      <c r="H111" s="39"/>
      <c r="I111" s="42" t="s">
        <v>15</v>
      </c>
      <c r="J111" s="36" t="s">
        <v>12</v>
      </c>
      <c r="K111" s="42" t="s">
        <v>15</v>
      </c>
      <c r="L111" s="36"/>
      <c r="M111" s="2"/>
      <c r="N111" s="18"/>
      <c r="O111" s="42" t="s">
        <v>15</v>
      </c>
      <c r="P111" s="103"/>
      <c r="Q111" s="27" t="s">
        <v>15</v>
      </c>
      <c r="R111" s="104"/>
      <c r="S111" s="51"/>
      <c r="T111" s="104"/>
      <c r="U111" s="51"/>
      <c r="V111" s="2"/>
      <c r="W111" s="51"/>
      <c r="X111" s="2"/>
      <c r="Y111" s="3"/>
      <c r="Z111" s="2"/>
    </row>
    <row r="112" spans="1:26" x14ac:dyDescent="0.25">
      <c r="A112" s="33">
        <v>0.47916666666666702</v>
      </c>
      <c r="B112" s="35"/>
      <c r="C112" s="46"/>
      <c r="D112" s="38" t="s">
        <v>13</v>
      </c>
      <c r="E112" s="2"/>
      <c r="F112" s="39" t="s">
        <v>14</v>
      </c>
      <c r="G112" s="2"/>
      <c r="H112" s="39"/>
      <c r="I112" s="2"/>
      <c r="J112" s="36"/>
      <c r="K112" s="2"/>
      <c r="L112" s="35"/>
      <c r="M112" s="2"/>
      <c r="N112" s="18"/>
      <c r="O112" s="2"/>
      <c r="P112" s="103"/>
      <c r="Q112" s="3"/>
      <c r="R112" s="104"/>
      <c r="S112" s="51"/>
      <c r="T112" s="103"/>
      <c r="U112" s="51"/>
      <c r="V112" s="2"/>
      <c r="W112" s="51"/>
      <c r="X112" s="2"/>
      <c r="Y112" s="3"/>
      <c r="Z112" s="2"/>
    </row>
    <row r="113" spans="1:26" x14ac:dyDescent="0.25">
      <c r="A113" s="33">
        <v>0.5</v>
      </c>
      <c r="B113" s="37" t="s">
        <v>15</v>
      </c>
      <c r="C113" s="41" t="s">
        <v>12</v>
      </c>
      <c r="D113" s="38"/>
      <c r="E113" s="46"/>
      <c r="F113" s="39"/>
      <c r="G113" s="44" t="s">
        <v>14</v>
      </c>
      <c r="H113" s="3"/>
      <c r="I113" s="42" t="s">
        <v>15</v>
      </c>
      <c r="J113" s="3"/>
      <c r="K113" s="42" t="s">
        <v>15</v>
      </c>
      <c r="L113" s="37" t="s">
        <v>15</v>
      </c>
      <c r="M113" s="2"/>
      <c r="N113" s="18"/>
      <c r="O113" s="42" t="s">
        <v>15</v>
      </c>
      <c r="P113" s="103"/>
      <c r="Q113" s="27" t="s">
        <v>15</v>
      </c>
      <c r="R113" s="104"/>
      <c r="S113" s="51"/>
      <c r="T113" s="104"/>
      <c r="U113" s="51"/>
      <c r="V113" s="2"/>
      <c r="W113" s="51"/>
      <c r="X113" s="2"/>
      <c r="Y113" s="3"/>
      <c r="Z113" s="2"/>
    </row>
    <row r="114" spans="1:26" x14ac:dyDescent="0.25">
      <c r="A114" s="33">
        <v>0.52083333333333304</v>
      </c>
      <c r="B114" s="35"/>
      <c r="C114" s="41"/>
      <c r="D114" s="3"/>
      <c r="E114" s="44" t="s">
        <v>14</v>
      </c>
      <c r="F114" s="39"/>
      <c r="G114" s="44"/>
      <c r="H114" s="3"/>
      <c r="I114" s="2"/>
      <c r="J114" s="3"/>
      <c r="K114" s="2"/>
      <c r="L114" s="35"/>
      <c r="M114" s="2"/>
      <c r="N114" s="18"/>
      <c r="O114" s="2"/>
      <c r="P114" s="103"/>
      <c r="Q114" s="3"/>
      <c r="R114" s="104"/>
      <c r="S114" s="51"/>
      <c r="T114" s="104"/>
      <c r="U114" s="51"/>
      <c r="V114" s="2"/>
      <c r="W114" s="51"/>
      <c r="X114" s="2"/>
      <c r="Y114" s="3"/>
      <c r="Z114" s="2"/>
    </row>
    <row r="115" spans="1:26" x14ac:dyDescent="0.25">
      <c r="A115" s="33">
        <v>0.54166666666666696</v>
      </c>
      <c r="B115" s="35"/>
      <c r="C115" s="2"/>
      <c r="D115" s="3"/>
      <c r="E115" s="44"/>
      <c r="F115" s="3"/>
      <c r="G115" s="44"/>
      <c r="H115" s="34" t="s">
        <v>11</v>
      </c>
      <c r="I115" s="2"/>
      <c r="J115" s="34" t="s">
        <v>11</v>
      </c>
      <c r="K115" s="2"/>
      <c r="L115" s="35"/>
      <c r="M115" s="2"/>
      <c r="N115" s="18"/>
      <c r="O115" s="2"/>
      <c r="P115" s="103"/>
      <c r="Q115" s="3"/>
      <c r="R115" s="104"/>
      <c r="S115" s="51"/>
      <c r="T115" s="104"/>
      <c r="U115" s="51"/>
      <c r="V115" s="2"/>
      <c r="W115" s="51"/>
      <c r="X115" s="2"/>
      <c r="Y115" s="3"/>
      <c r="Z115" s="2"/>
    </row>
    <row r="116" spans="1:26" x14ac:dyDescent="0.25">
      <c r="A116" s="33">
        <v>0.5625</v>
      </c>
      <c r="B116" s="38" t="s">
        <v>13</v>
      </c>
      <c r="C116" s="44" t="s">
        <v>14</v>
      </c>
      <c r="D116" s="39" t="s">
        <v>14</v>
      </c>
      <c r="E116" s="44"/>
      <c r="F116" s="3"/>
      <c r="G116" s="2"/>
      <c r="H116" s="34"/>
      <c r="I116" s="44" t="s">
        <v>14</v>
      </c>
      <c r="J116" s="34"/>
      <c r="K116" s="44" t="s">
        <v>14</v>
      </c>
      <c r="L116" s="38" t="s">
        <v>13</v>
      </c>
      <c r="M116" s="2"/>
      <c r="N116" s="18"/>
      <c r="O116" s="46"/>
      <c r="P116" s="103"/>
      <c r="Q116" s="28" t="s">
        <v>14</v>
      </c>
      <c r="R116" s="104"/>
      <c r="S116" s="51"/>
      <c r="T116" s="104"/>
      <c r="U116" s="51"/>
      <c r="V116" s="2"/>
      <c r="W116" s="51"/>
      <c r="X116" s="2"/>
      <c r="Y116" s="3"/>
      <c r="Z116" s="2"/>
    </row>
    <row r="117" spans="1:26" x14ac:dyDescent="0.25">
      <c r="A117" s="33">
        <v>0.58333333333333304</v>
      </c>
      <c r="B117" s="38"/>
      <c r="C117" s="44"/>
      <c r="D117" s="39"/>
      <c r="E117" s="46"/>
      <c r="F117" s="34" t="s">
        <v>11</v>
      </c>
      <c r="G117" s="42" t="s">
        <v>15</v>
      </c>
      <c r="H117" s="3"/>
      <c r="I117" s="44"/>
      <c r="J117" s="3"/>
      <c r="K117" s="44"/>
      <c r="L117" s="38"/>
      <c r="M117" s="2"/>
      <c r="N117" s="18"/>
      <c r="O117" s="46"/>
      <c r="P117" s="103"/>
      <c r="Q117" s="28"/>
      <c r="R117" s="104"/>
      <c r="S117" s="51"/>
      <c r="T117" s="104"/>
      <c r="U117" s="51"/>
      <c r="V117" s="2"/>
      <c r="W117" s="51"/>
      <c r="X117" s="2"/>
      <c r="Y117" s="3"/>
      <c r="Z117" s="2"/>
    </row>
    <row r="118" spans="1:26" x14ac:dyDescent="0.25">
      <c r="A118" s="33">
        <v>0.60416666666666596</v>
      </c>
      <c r="B118" s="35"/>
      <c r="C118" s="44"/>
      <c r="D118" s="39"/>
      <c r="E118" s="42" t="s">
        <v>15</v>
      </c>
      <c r="F118" s="34"/>
      <c r="G118" s="2"/>
      <c r="H118" s="36" t="s">
        <v>12</v>
      </c>
      <c r="I118" s="44"/>
      <c r="J118" s="44" t="s">
        <v>14</v>
      </c>
      <c r="K118" s="44"/>
      <c r="L118" s="35"/>
      <c r="M118" s="2"/>
      <c r="N118" s="18"/>
      <c r="O118" s="2"/>
      <c r="P118" s="103"/>
      <c r="Q118" s="28"/>
      <c r="R118" s="104"/>
      <c r="S118" s="51"/>
      <c r="T118" s="104"/>
      <c r="U118" s="51"/>
      <c r="V118" s="2"/>
      <c r="W118" s="51"/>
      <c r="X118" s="2"/>
      <c r="Y118" s="3"/>
      <c r="Z118" s="2"/>
    </row>
    <row r="119" spans="1:26" x14ac:dyDescent="0.25">
      <c r="A119" s="33">
        <v>0.625</v>
      </c>
      <c r="B119" s="39" t="s">
        <v>14</v>
      </c>
      <c r="C119" s="46"/>
      <c r="D119" s="3"/>
      <c r="E119" s="46"/>
      <c r="F119" s="3"/>
      <c r="G119" s="42" t="s">
        <v>15</v>
      </c>
      <c r="H119" s="36"/>
      <c r="I119" s="2"/>
      <c r="J119" s="44"/>
      <c r="K119" s="2"/>
      <c r="L119" s="39" t="s">
        <v>14</v>
      </c>
      <c r="M119" s="2"/>
      <c r="N119" s="18"/>
      <c r="O119" s="44" t="s">
        <v>14</v>
      </c>
      <c r="P119" s="103"/>
      <c r="Q119" s="3"/>
      <c r="R119" s="104"/>
      <c r="S119" s="51"/>
      <c r="T119" s="104"/>
      <c r="U119" s="51"/>
      <c r="V119" s="2"/>
      <c r="W119" s="51"/>
      <c r="X119" s="2"/>
      <c r="Y119" s="3"/>
      <c r="Z119" s="2"/>
    </row>
    <row r="120" spans="1:26" ht="15.75" thickBot="1" x14ac:dyDescent="0.3">
      <c r="A120" s="86">
        <v>0.64583333333333304</v>
      </c>
      <c r="B120" s="87"/>
      <c r="C120" s="22"/>
      <c r="D120" s="95" t="s">
        <v>11</v>
      </c>
      <c r="E120" s="97" t="s">
        <v>14</v>
      </c>
      <c r="F120" s="100" t="s">
        <v>12</v>
      </c>
      <c r="G120" s="22"/>
      <c r="H120" s="21"/>
      <c r="I120" s="88" t="s">
        <v>15</v>
      </c>
      <c r="J120" s="97"/>
      <c r="K120" s="88" t="s">
        <v>15</v>
      </c>
      <c r="L120" s="87"/>
      <c r="M120" s="22"/>
      <c r="N120" s="25"/>
      <c r="O120" s="44"/>
      <c r="P120" s="108"/>
      <c r="Q120" s="109" t="s">
        <v>15</v>
      </c>
      <c r="R120" s="105"/>
      <c r="S120" s="60"/>
      <c r="T120" s="105"/>
      <c r="U120" s="60"/>
      <c r="V120" s="22"/>
      <c r="W120" s="60"/>
      <c r="X120" s="22"/>
      <c r="Y120" s="21"/>
      <c r="Z120" s="22"/>
    </row>
    <row r="121" spans="1:26" x14ac:dyDescent="0.25">
      <c r="A121" s="33">
        <v>0.66666666666666596</v>
      </c>
      <c r="B121" s="64"/>
      <c r="C121" s="69" t="s">
        <v>15</v>
      </c>
      <c r="D121" s="72"/>
      <c r="E121" s="75"/>
      <c r="F121" s="80"/>
      <c r="G121" s="66"/>
      <c r="H121" s="81" t="s">
        <v>15</v>
      </c>
      <c r="I121" s="66"/>
      <c r="J121" s="66"/>
      <c r="K121" s="66"/>
      <c r="L121" s="64"/>
      <c r="M121" s="66"/>
      <c r="N121" s="77"/>
      <c r="O121" s="44"/>
      <c r="P121" s="107"/>
      <c r="Q121" s="78"/>
      <c r="R121" s="106"/>
      <c r="S121" s="78"/>
      <c r="T121" s="107"/>
      <c r="U121" s="78"/>
      <c r="V121" s="66"/>
      <c r="W121" s="78"/>
      <c r="X121" s="66"/>
      <c r="Y121" s="78"/>
      <c r="Z121" s="66"/>
    </row>
    <row r="122" spans="1:26" x14ac:dyDescent="0.25">
      <c r="A122" s="33">
        <v>0.6875</v>
      </c>
      <c r="B122" s="3"/>
      <c r="C122" s="46"/>
      <c r="D122" s="3"/>
      <c r="E122" s="44"/>
      <c r="F122" s="3"/>
      <c r="G122" s="44" t="s">
        <v>14</v>
      </c>
      <c r="H122" s="3"/>
      <c r="I122" s="42" t="s">
        <v>15</v>
      </c>
      <c r="J122" s="42" t="s">
        <v>15</v>
      </c>
      <c r="K122" s="42" t="s">
        <v>15</v>
      </c>
      <c r="L122" s="3"/>
      <c r="M122" s="2"/>
      <c r="N122" s="18"/>
      <c r="O122" s="3"/>
      <c r="P122" s="103"/>
      <c r="Q122" s="27" t="s">
        <v>15</v>
      </c>
      <c r="R122" s="104"/>
      <c r="S122" s="51"/>
      <c r="T122" s="104"/>
      <c r="U122" s="51"/>
      <c r="V122" s="2"/>
      <c r="W122" s="51"/>
      <c r="X122" s="2"/>
      <c r="Y122" s="3"/>
      <c r="Z122" s="2"/>
    </row>
    <row r="123" spans="1:26" x14ac:dyDescent="0.25">
      <c r="A123" s="33">
        <v>0.70833333333333304</v>
      </c>
      <c r="B123" s="43" t="s">
        <v>13</v>
      </c>
      <c r="C123" s="44" t="s">
        <v>14</v>
      </c>
      <c r="D123" s="3"/>
      <c r="E123" s="46"/>
      <c r="F123" s="3"/>
      <c r="G123" s="44"/>
      <c r="H123" s="3"/>
      <c r="I123" s="2"/>
      <c r="J123" s="3"/>
      <c r="K123" s="2"/>
      <c r="L123" s="3"/>
      <c r="M123" s="2"/>
      <c r="N123" s="18"/>
      <c r="O123" s="3"/>
      <c r="P123" s="2"/>
      <c r="Q123" s="3"/>
      <c r="R123" s="2"/>
      <c r="S123" s="3"/>
      <c r="T123" s="2"/>
      <c r="U123" s="3"/>
      <c r="V123" s="2"/>
      <c r="W123" s="3"/>
      <c r="X123" s="2"/>
      <c r="Y123" s="3"/>
      <c r="Z123" s="2"/>
    </row>
    <row r="124" spans="1:26" x14ac:dyDescent="0.25">
      <c r="A124" s="33">
        <v>0.72916666666666596</v>
      </c>
      <c r="B124" s="43"/>
      <c r="C124" s="44"/>
      <c r="D124" s="3"/>
      <c r="E124" s="2"/>
      <c r="F124" s="3"/>
      <c r="G124" s="44"/>
      <c r="H124" s="3"/>
      <c r="I124" s="2"/>
      <c r="J124" s="3"/>
      <c r="K124" s="2"/>
      <c r="L124" s="3"/>
      <c r="M124" s="2"/>
      <c r="N124" s="18"/>
      <c r="O124" s="3"/>
      <c r="P124" s="2"/>
      <c r="Q124" s="3"/>
      <c r="R124" s="2"/>
      <c r="S124" s="3"/>
      <c r="T124" s="2"/>
      <c r="U124" s="3"/>
      <c r="V124" s="2"/>
      <c r="W124" s="3"/>
      <c r="X124" s="2"/>
      <c r="Y124" s="3"/>
      <c r="Z124" s="2"/>
    </row>
    <row r="125" spans="1:26" x14ac:dyDescent="0.25">
      <c r="A125" s="33">
        <v>0.75</v>
      </c>
      <c r="B125" s="3"/>
      <c r="C125" s="44"/>
      <c r="D125" s="3"/>
      <c r="E125" s="2"/>
      <c r="F125" s="3"/>
      <c r="G125" s="2"/>
      <c r="H125" s="3"/>
      <c r="I125" s="2"/>
      <c r="J125" s="3"/>
      <c r="K125" s="2"/>
      <c r="L125" s="3"/>
      <c r="M125" s="2"/>
      <c r="N125" s="18"/>
      <c r="O125" s="3"/>
      <c r="P125" s="2"/>
      <c r="Q125" s="3"/>
      <c r="R125" s="2"/>
      <c r="S125" s="3"/>
      <c r="T125" s="2"/>
      <c r="U125" s="3"/>
      <c r="V125" s="2"/>
      <c r="W125" s="3"/>
      <c r="X125" s="2"/>
      <c r="Y125" s="3"/>
      <c r="Z125" s="2"/>
    </row>
    <row r="126" spans="1:26" x14ac:dyDescent="0.25">
      <c r="A126" s="33">
        <v>0.77083333333333304</v>
      </c>
      <c r="B126" s="3"/>
      <c r="C126" s="2"/>
      <c r="D126" s="3"/>
      <c r="E126" s="2"/>
      <c r="F126" s="3"/>
      <c r="G126" s="42" t="s">
        <v>15</v>
      </c>
      <c r="H126" s="3"/>
      <c r="I126" s="2"/>
      <c r="J126" s="3"/>
      <c r="K126" s="2"/>
      <c r="L126" s="3"/>
      <c r="M126" s="2"/>
      <c r="N126" s="18"/>
      <c r="O126" s="3"/>
      <c r="P126" s="2"/>
      <c r="Q126" s="3"/>
      <c r="R126" s="2"/>
      <c r="S126" s="3"/>
      <c r="T126" s="2"/>
      <c r="U126" s="3"/>
      <c r="V126" s="2"/>
      <c r="W126" s="3"/>
      <c r="X126" s="2"/>
      <c r="Y126" s="3"/>
      <c r="Z126" s="2"/>
    </row>
    <row r="127" spans="1:26" x14ac:dyDescent="0.25">
      <c r="A127" s="33">
        <v>0.79166666666666596</v>
      </c>
      <c r="B127" s="3"/>
      <c r="C127" s="40" t="s">
        <v>11</v>
      </c>
      <c r="D127" s="3"/>
      <c r="E127" s="2"/>
      <c r="F127" s="3"/>
      <c r="G127" s="2"/>
      <c r="H127" s="3"/>
      <c r="I127" s="2"/>
      <c r="J127" s="3"/>
      <c r="K127" s="2"/>
      <c r="L127" s="3"/>
      <c r="M127" s="2"/>
      <c r="N127" s="18"/>
      <c r="O127" s="3"/>
      <c r="P127" s="2"/>
      <c r="Q127" s="3"/>
      <c r="R127" s="2"/>
      <c r="S127" s="3"/>
      <c r="T127" s="2"/>
      <c r="U127" s="3"/>
      <c r="V127" s="2"/>
      <c r="W127" s="3"/>
      <c r="X127" s="2"/>
      <c r="Y127" s="3"/>
      <c r="Z127" s="2"/>
    </row>
    <row r="128" spans="1:26" x14ac:dyDescent="0.25">
      <c r="A128" s="33">
        <v>0.8125</v>
      </c>
      <c r="B128" s="3"/>
      <c r="C128" s="40"/>
      <c r="D128" s="3"/>
      <c r="E128" s="2"/>
      <c r="F128" s="3"/>
      <c r="G128" s="42" t="s">
        <v>15</v>
      </c>
      <c r="H128" s="3"/>
      <c r="I128" s="2"/>
      <c r="J128" s="3"/>
      <c r="K128" s="2"/>
      <c r="L128" s="3"/>
      <c r="M128" s="2"/>
      <c r="N128" s="18"/>
      <c r="O128" s="3"/>
      <c r="P128" s="2"/>
      <c r="Q128" s="3"/>
      <c r="R128" s="2"/>
      <c r="S128" s="3"/>
      <c r="T128" s="2"/>
      <c r="U128" s="3"/>
      <c r="V128" s="2"/>
      <c r="W128" s="3"/>
      <c r="X128" s="2"/>
      <c r="Y128" s="3"/>
      <c r="Z128" s="2"/>
    </row>
    <row r="129" spans="1:26" ht="15.75" thickBot="1" x14ac:dyDescent="0.3">
      <c r="A129" s="33">
        <v>0.83333333333333304</v>
      </c>
      <c r="B129" s="21"/>
      <c r="C129" s="22"/>
      <c r="D129" s="21"/>
      <c r="E129" s="22"/>
      <c r="F129" s="21"/>
      <c r="G129" s="22"/>
      <c r="H129" s="21"/>
      <c r="I129" s="22"/>
      <c r="J129" s="21"/>
      <c r="K129" s="22"/>
      <c r="L129" s="21"/>
      <c r="M129" s="22"/>
      <c r="N129" s="25"/>
      <c r="O129" s="21"/>
      <c r="P129" s="22"/>
      <c r="Q129" s="21"/>
      <c r="R129" s="22"/>
      <c r="S129" s="21"/>
      <c r="T129" s="22"/>
      <c r="U129" s="21"/>
      <c r="V129" s="22"/>
      <c r="W129" s="21"/>
      <c r="X129" s="22"/>
      <c r="Y129" s="21"/>
      <c r="Z129" s="22"/>
    </row>
  </sheetData>
  <mergeCells count="61">
    <mergeCell ref="Y2:Z2"/>
    <mergeCell ref="B2:C2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Y28:Z28"/>
    <mergeCell ref="B28:C28"/>
    <mergeCell ref="D28:E28"/>
    <mergeCell ref="F28:G28"/>
    <mergeCell ref="H28:I28"/>
    <mergeCell ref="J28:K28"/>
    <mergeCell ref="L28:M28"/>
    <mergeCell ref="O28:P28"/>
    <mergeCell ref="Q28:R28"/>
    <mergeCell ref="S28:T28"/>
    <mergeCell ref="U28:V28"/>
    <mergeCell ref="W28:X28"/>
    <mergeCell ref="Y54:Z54"/>
    <mergeCell ref="B54:C54"/>
    <mergeCell ref="D54:E54"/>
    <mergeCell ref="F54:G54"/>
    <mergeCell ref="H54:I54"/>
    <mergeCell ref="J54:K54"/>
    <mergeCell ref="L54:M54"/>
    <mergeCell ref="O54:P54"/>
    <mergeCell ref="Q54:R54"/>
    <mergeCell ref="S54:T54"/>
    <mergeCell ref="U54:V54"/>
    <mergeCell ref="W54:X54"/>
    <mergeCell ref="Y80:Z80"/>
    <mergeCell ref="B80:C80"/>
    <mergeCell ref="D80:E80"/>
    <mergeCell ref="F80:G80"/>
    <mergeCell ref="H80:I80"/>
    <mergeCell ref="J80:K80"/>
    <mergeCell ref="L80:M80"/>
    <mergeCell ref="O80:P80"/>
    <mergeCell ref="Q80:R80"/>
    <mergeCell ref="S80:T80"/>
    <mergeCell ref="U80:V80"/>
    <mergeCell ref="W80:X80"/>
    <mergeCell ref="U106:V106"/>
    <mergeCell ref="W106:X106"/>
    <mergeCell ref="Y106:Z106"/>
    <mergeCell ref="P86:Z91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6" sqref="G6"/>
    </sheetView>
  </sheetViews>
  <sheetFormatPr defaultRowHeight="15" x14ac:dyDescent="0.25"/>
  <cols>
    <col min="1" max="1" width="32.85546875" bestFit="1" customWidth="1"/>
  </cols>
  <sheetData>
    <row r="1" spans="1:3" x14ac:dyDescent="0.25">
      <c r="A1" s="112" t="s">
        <v>40</v>
      </c>
      <c r="B1" s="113" t="s">
        <v>10</v>
      </c>
      <c r="C1" s="113" t="s">
        <v>24</v>
      </c>
    </row>
    <row r="2" spans="1:3" x14ac:dyDescent="0.25">
      <c r="A2" t="s">
        <v>46</v>
      </c>
      <c r="B2" s="13" t="s">
        <v>45</v>
      </c>
      <c r="C2" s="243"/>
    </row>
    <row r="3" spans="1:3" x14ac:dyDescent="0.25">
      <c r="A3" t="s">
        <v>32</v>
      </c>
      <c r="B3" s="117" t="s">
        <v>33</v>
      </c>
      <c r="C3" s="243">
        <f t="shared" ref="C2:C7" si="0">SUM(J31,O31,T31,Y31,AD31,AI31,AP31,AU31,AZ31,BE31,BJ31,BO31,BU31,BZ31,CE31,CJ31,CO31,CT31,DA31,DF31,DK31,DP31,DU31,DZ31,EF31,EK31,EP31,EU31,EZ31,FE31,FK31,FP31,FU31,FZ31,GE31,GJ31,GP31,GU31,GZ31,HE31,HJ31,HO31,HU31,HZ31,IE31,IJ31,IO31,IT31,IZ31,JE31,JJ31,JO31,JT31,JY31,KE31,KJ31,KO31,KT31,KY31,LD31,LI31,LN31,LS31,LX31,MC31,MH31,MM31,MR31,MW31,NB31,NG31,NL31,NQ31,NV31,OA31,OF31,OK31,OP31,OU31)</f>
        <v>0</v>
      </c>
    </row>
    <row r="4" spans="1:3" x14ac:dyDescent="0.25">
      <c r="A4" t="s">
        <v>34</v>
      </c>
      <c r="B4" s="12" t="s">
        <v>15</v>
      </c>
      <c r="C4" s="243">
        <f t="shared" si="0"/>
        <v>0</v>
      </c>
    </row>
    <row r="5" spans="1:3" x14ac:dyDescent="0.25">
      <c r="A5" t="s">
        <v>35</v>
      </c>
      <c r="B5" s="14" t="s">
        <v>14</v>
      </c>
      <c r="C5" s="243">
        <f t="shared" si="0"/>
        <v>0</v>
      </c>
    </row>
    <row r="6" spans="1:3" x14ac:dyDescent="0.25">
      <c r="A6" t="s">
        <v>38</v>
      </c>
      <c r="B6" s="11" t="s">
        <v>36</v>
      </c>
      <c r="C6" s="243">
        <f>SUM(J34,O34,T34,Y34,AD34,AI34,AP34,AU34,AZ34,BE34,BJ34,BO34,BU34,BZ34,CE34,CJ34,CO34,CT34,DA34,DF34,DK34,DP34,DU34,DZ34,EF34,EK34,EP34,EU34,EZ34,FE34,FK34,FP34,FU34,FZ34,GE34,GJ34,GP34,GU34,GZ34,HE34,HJ34,HO34,HU34,HZ34,IE34,IJ34,IO34,IT34,IZ34,JE34,JJ34,JO34,JT34,JY34,KE34,KJ34,KO34,KT34,KY34,LD34,LI34,LN34,LS34,LX34,MC34,MH34,MM34,MR34,MW34,NB34,NG34,NL34,NQ34,NV34,OA34,OF34,OK34,OP34,OU34)</f>
        <v>0</v>
      </c>
    </row>
    <row r="7" spans="1:3" ht="15.75" thickBot="1" x14ac:dyDescent="0.3">
      <c r="A7" t="s">
        <v>39</v>
      </c>
      <c r="B7" s="111" t="s">
        <v>37</v>
      </c>
      <c r="C7" s="243">
        <f t="shared" si="0"/>
        <v>0</v>
      </c>
    </row>
    <row r="8" spans="1:3" ht="15.75" thickBot="1" x14ac:dyDescent="0.3">
      <c r="A8" s="161" t="s">
        <v>41</v>
      </c>
      <c r="B8" s="153"/>
      <c r="C8" s="136">
        <f>SUM(C2:C7)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AFB1098CB21488A96A77DC344B7F8" ma:contentTypeVersion="6" ma:contentTypeDescription="Create a new document." ma:contentTypeScope="" ma:versionID="c20dae74426fd85873ede7fadfa796b7">
  <xsd:schema xmlns:xsd="http://www.w3.org/2001/XMLSchema" xmlns:xs="http://www.w3.org/2001/XMLSchema" xmlns:p="http://schemas.microsoft.com/office/2006/metadata/properties" xmlns:ns2="aaa34885-5dad-4881-aee2-35623011a555" xmlns:ns3="62a8e78c-bc13-4af0-8e0f-cfb4f659b04c" targetNamespace="http://schemas.microsoft.com/office/2006/metadata/properties" ma:root="true" ma:fieldsID="bb283808a013cd5b3608c3b555a072eb" ns2:_="" ns3:_="">
    <xsd:import namespace="aaa34885-5dad-4881-aee2-35623011a555"/>
    <xsd:import namespace="62a8e78c-bc13-4af0-8e0f-cfb4f659b0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4885-5dad-4881-aee2-35623011a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8e78c-bc13-4af0-8e0f-cfb4f659b0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B7019-8716-4C92-B41A-F7F1B0CC63A0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aa34885-5dad-4881-aee2-35623011a555"/>
    <ds:schemaRef ds:uri="http://purl.org/dc/elements/1.1/"/>
    <ds:schemaRef ds:uri="http://schemas.microsoft.com/office/2006/metadata/properties"/>
    <ds:schemaRef ds:uri="62a8e78c-bc13-4af0-8e0f-cfb4f659b04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8E1793-BEF6-4C85-86A4-CA543D88E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3B215A-560C-49A4-8855-872553F8B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a34885-5dad-4881-aee2-35623011a555"/>
    <ds:schemaRef ds:uri="62a8e78c-bc13-4af0-8e0f-cfb4f659b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 OH</vt:lpstr>
      <vt:lpstr>AZ only view</vt:lpstr>
      <vt:lpstr>DC</vt:lpstr>
      <vt:lpstr>WI</vt:lpstr>
      <vt:lpstr>WI 2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Hughes</dc:creator>
  <cp:lastModifiedBy>Arizona AHCCCS</cp:lastModifiedBy>
  <cp:lastPrinted>2020-09-01T19:08:29Z</cp:lastPrinted>
  <dcterms:created xsi:type="dcterms:W3CDTF">2020-06-24T13:38:47Z</dcterms:created>
  <dcterms:modified xsi:type="dcterms:W3CDTF">2020-09-21T17:58:04Z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0x010100832AFB1098CB21488A96A77DC344B7F8</vt:lpwstr>
  </property>
</Properties>
</file>