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5842\Downloads\"/>
    </mc:Choice>
  </mc:AlternateContent>
  <xr:revisionPtr revIDLastSave="0" documentId="8_{A8BF7D21-76CB-4514-94F9-9993A66EE5AE}" xr6:coauthVersionLast="45" xr6:coauthVersionMax="45" xr10:uidLastSave="{00000000-0000-0000-0000-000000000000}"/>
  <bookViews>
    <workbookView xWindow="-120" yWindow="-120" windowWidth="29040" windowHeight="15720" xr2:uid="{1D50D7B6-1D18-4F55-8C20-EAA80C936BFD}"/>
  </bookViews>
  <sheets>
    <sheet name="Qualifying Providers" sheetId="1" r:id="rId1"/>
  </sheets>
  <definedNames>
    <definedName name="_xlnm._FilterDatabase" localSheetId="0" hidden="1">'Qualifying Providers'!$A$6:$G$6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7" i="1"/>
</calcChain>
</file>

<file path=xl/sharedStrings.xml><?xml version="1.0" encoding="utf-8"?>
<sst xmlns="http://schemas.openxmlformats.org/spreadsheetml/2006/main" count="16" uniqueCount="16">
  <si>
    <t>Arizona Health Care Cost Containment System</t>
  </si>
  <si>
    <t>FY 2024 DAP Qualifying Providers</t>
  </si>
  <si>
    <t>IHS and 638 Tribally Owned and/or Operated Facilities</t>
  </si>
  <si>
    <t>Effective 10/01/2023</t>
  </si>
  <si>
    <t>NPI</t>
  </si>
  <si>
    <t>Provider Name</t>
  </si>
  <si>
    <t>Health Information Exchange</t>
  </si>
  <si>
    <t>Arizona Health Directives Registry</t>
  </si>
  <si>
    <t xml:space="preserve">Social Determinants of Health Closed Loop Referral </t>
  </si>
  <si>
    <t>Naloxone Distribution Program</t>
  </si>
  <si>
    <t>Total DAP</t>
  </si>
  <si>
    <t>FORT DEFIANCE INDIAN HOSPITAL</t>
  </si>
  <si>
    <t>SAGE MEMORIAL HOSPITAL</t>
  </si>
  <si>
    <t xml:space="preserve">SAN CARLOS APACHE HEALTH </t>
  </si>
  <si>
    <t>TUBA CITY REGIONAL HEALTH</t>
  </si>
  <si>
    <t>IHS CHINLE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</si>
</sst>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18D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10" fontId="0" fillId="0" borderId="0" xfId="1" applyNumberFormat="1" applyFont="1"/>
    <xf numFmtId="0" fontId="3" fillId="0" borderId="0" xfId="0" applyFont="1"/>
    <xf numFmtId="10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10" fontId="2" fillId="3" borderId="2" xfId="1" applyNumberFormat="1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18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990600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2CD11F-BEAC-4899-889A-70947BA4F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20097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165B-EEE4-48DC-8282-A76D30D3F301}">
  <sheetPr>
    <pageSetUpPr fitToPage="1"/>
  </sheetPr>
  <dimension ref="A1:G11"/>
  <sheetViews>
    <sheetView showGridLines="0" tabSelected="1" workbookViewId="0">
      <selection activeCell="L10" sqref="L10"/>
    </sheetView>
  </sheetViews>
  <sheetFormatPr defaultRowHeight="15" customHeight="1" x14ac:dyDescent="0.25"/>
  <cols>
    <col min="1" max="1" width="15.7109375" customWidth="1"/>
    <col min="2" max="2" width="40.5703125" bestFit="1" customWidth="1"/>
    <col min="3" max="3" width="20.140625" customWidth="1"/>
    <col min="4" max="4" width="17.140625" customWidth="1"/>
    <col min="5" max="5" width="18.5703125" customWidth="1"/>
    <col min="6" max="6" width="17.140625" customWidth="1"/>
    <col min="7" max="7" width="7.140625" bestFit="1" customWidth="1"/>
  </cols>
  <sheetData>
    <row r="1" spans="1:7" s="3" customFormat="1" ht="15.75" x14ac:dyDescent="0.25">
      <c r="A1" s="13" t="s">
        <v>0</v>
      </c>
      <c r="B1" s="13"/>
      <c r="C1" s="13"/>
      <c r="D1" s="13"/>
      <c r="E1" s="13"/>
      <c r="F1" s="13"/>
      <c r="G1" s="13"/>
    </row>
    <row r="2" spans="1:7" s="3" customFormat="1" ht="15.75" x14ac:dyDescent="0.25">
      <c r="A2" s="13" t="s">
        <v>1</v>
      </c>
      <c r="B2" s="13"/>
      <c r="C2" s="13"/>
      <c r="D2" s="13"/>
      <c r="E2" s="13"/>
      <c r="F2" s="13"/>
      <c r="G2" s="13"/>
    </row>
    <row r="3" spans="1:7" s="3" customFormat="1" ht="15.75" x14ac:dyDescent="0.25">
      <c r="A3" s="13" t="s">
        <v>2</v>
      </c>
      <c r="B3" s="13"/>
      <c r="C3" s="13"/>
      <c r="D3" s="13"/>
      <c r="E3" s="13"/>
      <c r="F3" s="13"/>
      <c r="G3" s="13"/>
    </row>
    <row r="4" spans="1:7" s="3" customFormat="1" ht="15.75" x14ac:dyDescent="0.25">
      <c r="A4" s="13" t="s">
        <v>3</v>
      </c>
      <c r="B4" s="13"/>
      <c r="C4" s="13"/>
      <c r="D4" s="13"/>
      <c r="E4" s="13"/>
      <c r="F4" s="13"/>
      <c r="G4" s="13"/>
    </row>
    <row r="5" spans="1:7" x14ac:dyDescent="0.25">
      <c r="B5" s="1"/>
      <c r="G5" s="2"/>
    </row>
    <row r="6" spans="1:7" ht="45" customHeight="1" x14ac:dyDescent="0.25">
      <c r="A6" s="9" t="s">
        <v>4</v>
      </c>
      <c r="B6" s="9" t="s">
        <v>5</v>
      </c>
      <c r="C6" s="9" t="s">
        <v>6</v>
      </c>
      <c r="D6" s="9" t="s">
        <v>7</v>
      </c>
      <c r="E6" s="10" t="s">
        <v>8</v>
      </c>
      <c r="F6" s="9" t="s">
        <v>9</v>
      </c>
      <c r="G6" s="11" t="s">
        <v>10</v>
      </c>
    </row>
    <row r="7" spans="1:7" x14ac:dyDescent="0.25">
      <c r="A7" s="6">
        <v>1477876639</v>
      </c>
      <c r="B7" s="7" t="s">
        <v>11</v>
      </c>
      <c r="C7" s="12">
        <v>1.4999999999999999E-2</v>
      </c>
      <c r="D7" s="12">
        <v>5.0000000000000001E-3</v>
      </c>
      <c r="E7" s="12">
        <v>5.0000000000000001E-3</v>
      </c>
      <c r="F7" s="12"/>
      <c r="G7" s="4">
        <f t="shared" ref="G7:G11" si="0">SUM(C7:F7)</f>
        <v>2.5000000000000001E-2</v>
      </c>
    </row>
    <row r="8" spans="1:7" x14ac:dyDescent="0.25">
      <c r="A8" s="6">
        <v>1518957398</v>
      </c>
      <c r="B8" s="7" t="s">
        <v>12</v>
      </c>
      <c r="C8" s="12">
        <v>1.4999999999999999E-2</v>
      </c>
      <c r="D8" s="12">
        <v>5.0000000000000001E-3</v>
      </c>
      <c r="E8" s="12">
        <v>5.0000000000000001E-3</v>
      </c>
      <c r="F8" s="12"/>
      <c r="G8" s="4">
        <f t="shared" si="0"/>
        <v>2.5000000000000001E-2</v>
      </c>
    </row>
    <row r="9" spans="1:7" x14ac:dyDescent="0.25">
      <c r="A9" s="6">
        <v>1265813075</v>
      </c>
      <c r="B9" s="7" t="s">
        <v>13</v>
      </c>
      <c r="C9" s="12">
        <v>1.4999999999999999E-2</v>
      </c>
      <c r="D9" s="12">
        <v>5.0000000000000001E-3</v>
      </c>
      <c r="E9" s="12">
        <v>5.0000000000000001E-3</v>
      </c>
      <c r="F9" s="12"/>
      <c r="G9" s="4">
        <f t="shared" si="0"/>
        <v>2.5000000000000001E-2</v>
      </c>
    </row>
    <row r="10" spans="1:7" x14ac:dyDescent="0.25">
      <c r="A10" s="6">
        <v>1548294424</v>
      </c>
      <c r="B10" s="7" t="s">
        <v>14</v>
      </c>
      <c r="C10" s="12">
        <v>1.4999999999999999E-2</v>
      </c>
      <c r="D10" s="12"/>
      <c r="E10" s="12"/>
      <c r="F10" s="12"/>
      <c r="G10" s="4">
        <f t="shared" si="0"/>
        <v>1.4999999999999999E-2</v>
      </c>
    </row>
    <row r="11" spans="1:7" x14ac:dyDescent="0.25">
      <c r="A11" s="8">
        <v>1508800129</v>
      </c>
      <c r="B11" s="5" t="s">
        <v>15</v>
      </c>
      <c r="C11" s="12">
        <v>1.4999999999999999E-2</v>
      </c>
      <c r="D11" s="12">
        <v>5.0000000000000001E-3</v>
      </c>
      <c r="E11" s="12">
        <v>5.0000000000000001E-3</v>
      </c>
      <c r="F11" s="12">
        <v>5.0000000000000001E-3</v>
      </c>
      <c r="G11" s="4">
        <f t="shared" si="0"/>
        <v>3.0000000000000002E-2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scale="97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02FFD0-6B38-499C-901A-C731A7162C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3DFF19-7172-4654-8E92-F9CB30EC0C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861375-80C6-4B54-849A-F73B07EEE6A2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Qualifying Providers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Kauffman, Benjamin</dc:creator>
  <cp:keywords/>
  <dc:description/>
  <cp:lastModifiedBy>Loera, Iliana</cp:lastModifiedBy>
  <cp:revision/>
  <dcterms:created xsi:type="dcterms:W3CDTF">2021-04-16T21:29:39Z</dcterms:created>
  <dcterms:modified xsi:type="dcterms:W3CDTF">2023-12-13T18:21:14Z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